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ปจ.กาญจนบุรี (2569)\ของกลาง 2569 (2)\รายงานของกลาง (ก.พ.69)(ส่ง กอง และอีเมล 30 ม.ค.69)\"/>
    </mc:Choice>
  </mc:AlternateContent>
  <xr:revisionPtr revIDLastSave="0" documentId="13_ncr:1_{162F59CE-5C7E-43A8-8860-ED93EEEE87B8}" xr6:coauthVersionLast="47" xr6:coauthVersionMax="47" xr10:uidLastSave="{00000000-0000-0000-0000-000000000000}"/>
  <bookViews>
    <workbookView xWindow="-120" yWindow="-120" windowWidth="29040" windowHeight="15840" xr2:uid="{2A56A2D8-22A3-4E94-9C50-A387ED77A6EE}"/>
  </bookViews>
  <sheets>
    <sheet name="วสจ.01(69)" sheetId="6" r:id="rId1"/>
    <sheet name="วสจ.02(69)" sheetId="7" r:id="rId2"/>
    <sheet name="วสจ.03(69)" sheetId="8" r:id="rId3"/>
    <sheet name="วสจ.04(69)" sheetId="9" r:id="rId4"/>
    <sheet name="วสจ.05(69)" sheetId="10" r:id="rId5"/>
  </sheets>
  <definedNames>
    <definedName name="_xlnm.Print_Area" localSheetId="0">'วสจ.01(69)'!$A$1:$H$23</definedName>
    <definedName name="_xlnm.Print_Area" localSheetId="1">'วสจ.02(69)'!$A$1:$M$19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6" l="1"/>
  <c r="G22" i="6" s="1"/>
  <c r="D22" i="6"/>
  <c r="B22" i="6"/>
  <c r="C22" i="6"/>
  <c r="C14" i="6"/>
  <c r="C13" i="6"/>
  <c r="G13" i="6" s="1"/>
  <c r="E14" i="6"/>
  <c r="G14" i="6" s="1"/>
  <c r="F16" i="10"/>
  <c r="F17" i="10" s="1"/>
  <c r="F15" i="10"/>
  <c r="G12" i="6"/>
  <c r="E13" i="6"/>
  <c r="E12" i="6"/>
  <c r="G11" i="6"/>
  <c r="C12" i="6"/>
  <c r="N8" i="9"/>
  <c r="O10" i="9"/>
  <c r="N10" i="9"/>
  <c r="O9" i="9"/>
  <c r="N9" i="9"/>
  <c r="P9" i="9" s="1"/>
  <c r="P8" i="9"/>
  <c r="P10" i="9" s="1"/>
  <c r="O8" i="9"/>
  <c r="C11" i="6"/>
  <c r="H8" i="10"/>
  <c r="H9" i="10"/>
  <c r="D9" i="10"/>
  <c r="D8" i="10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I14" i="9"/>
  <c r="F14" i="9"/>
  <c r="I13" i="9"/>
  <c r="F13" i="9"/>
  <c r="I12" i="9"/>
  <c r="F12" i="9"/>
  <c r="I11" i="9"/>
  <c r="F11" i="9"/>
  <c r="I10" i="9"/>
  <c r="F10" i="9"/>
  <c r="I9" i="9"/>
  <c r="F9" i="9"/>
  <c r="I8" i="9"/>
  <c r="I26" i="9" s="1"/>
  <c r="F8" i="9"/>
  <c r="F26" i="9" s="1"/>
  <c r="E26" i="8"/>
  <c r="J13" i="8"/>
  <c r="G13" i="8"/>
  <c r="J12" i="8"/>
  <c r="G12" i="8"/>
  <c r="J11" i="8"/>
  <c r="G11" i="8"/>
  <c r="J10" i="8"/>
  <c r="G10" i="8"/>
  <c r="G26" i="8" s="1"/>
  <c r="J9" i="8"/>
  <c r="G9" i="8"/>
  <c r="J8" i="8"/>
  <c r="G8" i="8"/>
  <c r="F22" i="6"/>
  <c r="G10" i="6"/>
  <c r="E10" i="6"/>
  <c r="E11" i="6" s="1"/>
  <c r="C10" i="6"/>
  <c r="G13" i="10"/>
  <c r="F13" i="10"/>
  <c r="E13" i="10"/>
  <c r="C13" i="10"/>
  <c r="B13" i="10"/>
  <c r="H26" i="9"/>
  <c r="G26" i="9"/>
  <c r="E26" i="9"/>
  <c r="D26" i="9"/>
  <c r="J26" i="8"/>
  <c r="I26" i="8"/>
  <c r="H26" i="8"/>
  <c r="F26" i="8"/>
  <c r="H13" i="10" l="1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LEK - LEK</author>
  </authors>
  <commentList>
    <comment ref="B12" authorId="0" shapeId="0" xr:uid="{F06FCDB8-7584-4BD5-B352-69461F2720B3}">
      <text>
        <r>
          <rPr>
            <b/>
            <sz val="9"/>
            <color indexed="81"/>
            <rFont val="Tahoma"/>
            <family val="2"/>
          </rPr>
          <t>LEK - 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ปจว.ข้อที่ 14 วันที่ 8 มีนาคม 2567 เวลา 20.52 น.คดีอาญาที่ 169/2567 ยึดทรัพย์ที่ 65/2567 พนักงานสอบสวน ร.ต.อ.กิตติภพ ห้วยหงษ์ทอง
โทร 0861620226</t>
        </r>
      </text>
    </comment>
  </commentList>
</comments>
</file>

<file path=xl/sharedStrings.xml><?xml version="1.0" encoding="utf-8"?>
<sst xmlns="http://schemas.openxmlformats.org/spreadsheetml/2006/main" count="207" uniqueCount="126">
  <si>
    <t>ลำดับที่</t>
  </si>
  <si>
    <t>เลขที่คดี</t>
  </si>
  <si>
    <t>ชื่อสัตว์น้ำ</t>
  </si>
  <si>
    <t>หมายเหตุ</t>
  </si>
  <si>
    <t>ชื่อไทย</t>
  </si>
  <si>
    <t>ชื่อวิทย์</t>
  </si>
  <si>
    <t>มีชีวิต</t>
  </si>
  <si>
    <t>ซาก</t>
  </si>
  <si>
    <t>รวม</t>
  </si>
  <si>
    <t>ตะพาบฟลอริดาเผือก</t>
  </si>
  <si>
    <t>Apalone ferox.</t>
  </si>
  <si>
    <t>209/2564</t>
  </si>
  <si>
    <t>ตะพาบน้ำ</t>
  </si>
  <si>
    <t>180/2565</t>
  </si>
  <si>
    <t xml:space="preserve">เต่าบัว </t>
  </si>
  <si>
    <t>Heosemys annandalii.</t>
  </si>
  <si>
    <t xml:space="preserve">เต่านามลายู </t>
  </si>
  <si>
    <t>Malayemys macrocephala.</t>
  </si>
  <si>
    <t>ประจำเดือน / ปี</t>
  </si>
  <si>
    <t>การรับงบประมาณ (บาท)</t>
  </si>
  <si>
    <t>การใช้งบประมาณ (บาท)</t>
  </si>
  <si>
    <t>รับเดือนนี้</t>
  </si>
  <si>
    <t>รับสะสม</t>
  </si>
  <si>
    <t>ใช้เดือนนี้</t>
  </si>
  <si>
    <t>ใช้สะสม</t>
  </si>
  <si>
    <t>รอเบิก</t>
  </si>
  <si>
    <t>คงเหลือสุทธิ</t>
  </si>
  <si>
    <t>-</t>
  </si>
  <si>
    <t>หน่วยงานที่นำส่ง</t>
  </si>
  <si>
    <t xml:space="preserve">มี/ ไม่มี </t>
  </si>
  <si>
    <t>ไม่มีคดีถือเป็นสัตว์น้ำที่ตกเป็นของแผ่นดิน</t>
  </si>
  <si>
    <t>จำนวนสัตว์น้ำของกลาง/ที่ตกเป็นของแผ่นดิน ที่รับมอบ (ตัว)</t>
  </si>
  <si>
    <t>ลงวันที่</t>
  </si>
  <si>
    <t xml:space="preserve"> ผู้ต้องหา</t>
  </si>
  <si>
    <t>ตะพาบน้ำ หรือ ปลาฝา</t>
  </si>
  <si>
    <t>เต่า</t>
  </si>
  <si>
    <t>ตะพาบหัวกบ หรือ กราวเขียว หรือ กริวดาว</t>
  </si>
  <si>
    <t>ตะพาบหับพม่า</t>
  </si>
  <si>
    <t>Lissemys scutata</t>
  </si>
  <si>
    <t>ตะพาบหับอินเดีย</t>
  </si>
  <si>
    <t>Lissemys punctata</t>
  </si>
  <si>
    <t>เต่าบิน</t>
  </si>
  <si>
    <t>Carettochelys insculpta</t>
  </si>
  <si>
    <t>ตะพาบนกยูง</t>
  </si>
  <si>
    <t>Nilssonia hurum</t>
  </si>
  <si>
    <t>เต่าคองู</t>
  </si>
  <si>
    <t>Chelodina longicollis</t>
  </si>
  <si>
    <t>เต่าเหลือง</t>
  </si>
  <si>
    <t>Indotestudo elongate</t>
  </si>
  <si>
    <t>เต่าหับ</t>
  </si>
  <si>
    <t>Cuora amboinensis</t>
  </si>
  <si>
    <t>Malayemys macrocephala</t>
  </si>
  <si>
    <t>เต่ากระอาน</t>
  </si>
  <si>
    <t>เต่าบัว</t>
  </si>
  <si>
    <t>Heosemys annandalii</t>
  </si>
  <si>
    <t>เต่าดำ</t>
  </si>
  <si>
    <t>Siebenrockiella crassicollis</t>
  </si>
  <si>
    <t>เต่าหวาย</t>
  </si>
  <si>
    <t>Heosemys grandis</t>
  </si>
  <si>
    <t> Pelodiscus sinensis</t>
  </si>
  <si>
    <t>เต่าแก้มแดง (ญี่ปุ่น)</t>
  </si>
  <si>
    <t>Trachemys scripta elegans</t>
  </si>
  <si>
    <t>ประเภทสัตว์น้ำ</t>
  </si>
  <si>
    <t>สัตว์น้ำของกลาง (ตัว)</t>
  </si>
  <si>
    <t>สัตว์น้ำที่ตกเป็นของแผ่นดิน (ตัว)</t>
  </si>
  <si>
    <t xml:space="preserve">มีชีวิต </t>
  </si>
  <si>
    <t>ซากรอการทำลาย</t>
  </si>
  <si>
    <t xml:space="preserve">ซากที่ทำลายเดือนนี้ </t>
  </si>
  <si>
    <t>ปลา</t>
  </si>
  <si>
    <t>จระเข้</t>
  </si>
  <si>
    <t>ตะโขง</t>
  </si>
  <si>
    <t xml:space="preserve">รวมสัตว์น้ำ มีชีวิต </t>
  </si>
  <si>
    <t>ตัว</t>
  </si>
  <si>
    <t xml:space="preserve">รวมซาก  </t>
  </si>
  <si>
    <t xml:space="preserve">รวมทั้งหมด </t>
  </si>
  <si>
    <t>ตัวและซาก</t>
  </si>
  <si>
    <t>เต่านามลายู</t>
  </si>
  <si>
    <t>ตะพาบไต้หวันเผือก</t>
  </si>
  <si>
    <t>272/2560</t>
  </si>
  <si>
    <t>169/2567</t>
  </si>
  <si>
    <r>
      <t xml:space="preserve">Amyda ornata </t>
    </r>
    <r>
      <rPr>
        <sz val="16"/>
        <color theme="1"/>
        <rFont val="TH SarabunPSK"/>
        <family val="2"/>
      </rPr>
      <t>(Gray, 1861)</t>
    </r>
  </si>
  <si>
    <r>
      <t>Pelochelys bibroni</t>
    </r>
    <r>
      <rPr>
        <sz val="16"/>
        <color theme="1"/>
        <rFont val="TH SarabunPSK"/>
        <family val="2"/>
      </rPr>
      <t xml:space="preserve"> </t>
    </r>
  </si>
  <si>
    <r>
      <t xml:space="preserve">Batagur affinis affinis </t>
    </r>
    <r>
      <rPr>
        <sz val="16"/>
        <color theme="1"/>
        <rFont val="TH SarabunPSK"/>
        <family val="2"/>
      </rPr>
      <t>(Cantor, 1847)</t>
    </r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</si>
  <si>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</si>
  <si>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</si>
  <si>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</si>
  <si>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</si>
  <si>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</si>
  <si>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</si>
  <si>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</si>
  <si>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</si>
  <si>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</si>
  <si>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</si>
  <si>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</si>
  <si>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</si>
  <si>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แบบรายงาน วสจ ของกลาง 05/2569</t>
  </si>
  <si>
    <t>แบบรายงาน วสจ ของกลาง 04/2569</t>
  </si>
  <si>
    <t>แบบรายงาน วสจ ของกลาง 03/2569</t>
  </si>
  <si>
    <t>แบบรายงาน วสจ ของกลาง 02/2569</t>
  </si>
  <si>
    <t>แบบรายงาน วสจ ของกลาง 01/2569</t>
  </si>
  <si>
    <t xml:space="preserve">แบบรายงานการใช้งบประมาณ ประจำปี 2569 แยกรายเดือน </t>
  </si>
  <si>
    <t>แผนงาน : ยุทธศาสตร์การเกษตรสร้างมูลค่า</t>
  </si>
  <si>
    <t>โครงการ : บริหารจัดการทรัพยากรประมง</t>
  </si>
  <si>
    <t>กิจกรรม : จัดระเบียบการทำประมง</t>
  </si>
  <si>
    <t>กิจกรรมย่อย : กำกับ ดูแล และติดตามการทำประมงให้เป็นตามที่กฎหมายกำหนด (การดูแลเก็บรักษาสัตว์น้ำของกลาง)</t>
  </si>
  <si>
    <t>แบบรายงานการรับมอบของกลาง หรือที่ตกเป็นของแผ่นดิน ที่เป็นสัตว์ป่าฯ ตาม พ.ร.บ. สงวนและคุ้มครองฯ พ.ศ. 2562 ประจำปีงบประมาณ 2569</t>
  </si>
  <si>
    <t xml:space="preserve">หน่วยงาน กลุ่มวิจัยและพัฒนาสถานแสดงพันธุ์สัตว์น้ำจืด กองวิจัยและพัฒนาประมงน้ำจืด   </t>
  </si>
  <si>
    <t>วันที่รับมอบ</t>
  </si>
  <si>
    <t xml:space="preserve">เลขที่หนังสือ
นำส่ง </t>
  </si>
  <si>
    <t xml:space="preserve"> รับสัตว์น้ำที่ตกเป็นของแผ่นดิน ..........-.........ครั้ง รวมสัตว์น้ำ ...........-..........ตัว มีชีวิต........-........ตัว ซาก .........-.........ซาก</t>
  </si>
  <si>
    <t>รวมรับสัตว์น้ำ ในเดือนนี้ ........................-.......................ตัว มีชีวิต.......-.........ตัว   ซาก....................-.................ซาก</t>
  </si>
  <si>
    <t>แบบรายงาน เช็คยอดจำนวนของกลาง ที่อยู่ระหว่างการดำเนินคดี แยกคดี รายเดือน</t>
  </si>
  <si>
    <t xml:space="preserve">หน่วยงาน กลุ่มวิจัยและพัฒนาสถานแสดงพันธุ์สัตว์น้ำจืด กองวิจัยและพัฒนาประมงน้ำจืด </t>
  </si>
  <si>
    <t>แบบรายงาน เช็คยอดจำนวนสัตว์น้ำที่ตกเป็นของแผ่นดิน รายเดือน</t>
  </si>
  <si>
    <t xml:space="preserve">แบบสรุป จำนวนสัตว์น้ำของกลาง และสัตว์น้ำที่ตกเป็นของแผ่นดิน ที่อยู่ในการดูแลเก็บรักษาของหน่วยงาน แยกชนิด รายเดือน </t>
  </si>
  <si>
    <t xml:space="preserve">หน่วยงาน กลุ่มวิจัยและพัฒนาสถานแสดงพันธุ์สัตว์น้ำจืด กองวิจัยและพัฒนาประมงน้ำจืด    </t>
  </si>
  <si>
    <t>ตะพาบ</t>
  </si>
  <si>
    <t>Amyda cartilaginea</t>
  </si>
  <si>
    <t xml:space="preserve">หน่วยงาน : …ศูนย์วิจัยและพัฒนาประมงน้ำจืดกาญจนบุรี...........  กองวิจัยและพัฒนาประมงน้ำจืด  </t>
  </si>
  <si>
    <t>ประจำเดือน กุมภาพันธ์ 2569</t>
  </si>
  <si>
    <t>สรุป เดือน กุมภาพันธ์ 2569  หน่วยงาน ......กลุ่มวิจัยและพัฒนาสถานแสดงพันธุ์สัตว์น้ำจืด......รับสัตว์น้ำที่เป็นของกลาง รวม.........-.........คดี รวมสัตว์น้ำ ........-........ตัว มีชีวิต.......-.......ตัว  ซาก ........-........ ซาก</t>
  </si>
  <si>
    <t xml:space="preserve"> ประจำเดือน กุมภาพันธ์ 2569</t>
  </si>
  <si>
    <t>จำนวนสัตว์น้ำที่ตกเป็นของแผ่นดิน  เมื่อเดือนที่แล้ว 
ณ วันที่ 29/ม.ค./68</t>
  </si>
  <si>
    <t>จำนวนสัตว์น้ำที่ตกเป็นของแผ่นดินเดือนนี้ (ตัว)  
ณ วันที่ 29/ก.พ./68</t>
  </si>
  <si>
    <t>จำนวนของกลางเดือนนี้ (ตัว)  
ณ วันที่ 29/ก.พ./68</t>
  </si>
  <si>
    <t>จำนวนของกลาง เมื่อเดือนที่แล้ว 
ณ วันที่ 29/ม.ค./68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</si>
</sst>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i/>
      <sz val="16"/>
      <color rgb="FF222222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color theme="1"/>
      <name val="Tahoma"/>
      <family val="2"/>
      <charset val="22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i/>
      <sz val="14"/>
      <color theme="1"/>
      <name val="TH SarabunPSK"/>
      <family val="2"/>
    </font>
    <font>
      <sz val="11"/>
      <color theme="1"/>
      <name val="TH SarabunPSK"/>
      <family val="2"/>
    </font>
    <font>
      <sz val="28"/>
      <color theme="1"/>
      <name val="TH SarabunPSK"/>
      <family val="2"/>
    </font>
    <font>
      <sz val="28"/>
      <color rgb="FF0033CC"/>
      <name val="TH SarabunPSK"/>
      <family val="2"/>
    </font>
    <font>
      <sz val="11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6"/>
      <color indexed="8"/>
      <name val="TH SarabunPSK"/>
      <family val="2"/>
    </font>
    <font>
      <b/>
      <sz val="14"/>
      <color theme="1"/>
      <name val="Tahoma"/>
      <family val="2"/>
      <charset val="222"/>
      <scheme val="minor"/>
    </font>
    <font>
      <i/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rgb="FF000000"/>
      <name val="TH SarabunPSK"/>
      <family val="2"/>
    </font>
    <font>
      <b/>
      <sz val="14"/>
      <color theme="1"/>
      <name val="TH SarabunPSK"/>
      <family val="2"/>
    </font>
    <font>
      <sz val="1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4CCC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23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0" applyFont="1"/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6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6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0" xfId="2" applyFont="1">
      <alignment vertical="center"/>
    </xf>
    <xf numFmtId="0" fontId="10" fillId="0" borderId="0" xfId="0" applyFont="1"/>
    <xf numFmtId="4" fontId="10" fillId="0" borderId="0" xfId="0" applyNumberFormat="1" applyFont="1"/>
    <xf numFmtId="0" fontId="10" fillId="2" borderId="0" xfId="0" applyFont="1" applyFill="1"/>
    <xf numFmtId="0" fontId="14" fillId="0" borderId="0" xfId="0" applyFont="1"/>
    <xf numFmtId="0" fontId="16" fillId="0" borderId="7" xfId="2" applyFont="1" applyBorder="1" applyAlignment="1">
      <alignment horizontal="center" vertical="center"/>
    </xf>
    <xf numFmtId="0" fontId="16" fillId="0" borderId="7" xfId="0" applyFont="1" applyBorder="1" applyAlignment="1">
      <alignment vertical="top"/>
    </xf>
    <xf numFmtId="0" fontId="17" fillId="0" borderId="7" xfId="0" applyFont="1" applyBorder="1" applyAlignment="1">
      <alignment vertical="top"/>
    </xf>
    <xf numFmtId="0" fontId="16" fillId="0" borderId="0" xfId="3" applyFont="1">
      <alignment vertical="center"/>
    </xf>
    <xf numFmtId="0" fontId="16" fillId="0" borderId="0" xfId="3" applyFont="1" applyAlignment="1">
      <alignment horizontal="center" vertical="center"/>
    </xf>
    <xf numFmtId="0" fontId="18" fillId="0" borderId="0" xfId="0" applyFont="1"/>
    <xf numFmtId="0" fontId="4" fillId="0" borderId="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top"/>
    </xf>
    <xf numFmtId="49" fontId="3" fillId="0" borderId="7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7" xfId="3" applyFont="1" applyBorder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/>
    <xf numFmtId="0" fontId="21" fillId="0" borderId="0" xfId="0" applyFont="1"/>
    <xf numFmtId="0" fontId="18" fillId="0" borderId="0" xfId="0" applyFont="1" applyAlignment="1">
      <alignment horizontal="center"/>
    </xf>
    <xf numFmtId="0" fontId="10" fillId="0" borderId="24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2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12" fillId="0" borderId="4" xfId="1" applyNumberFormat="1" applyFont="1" applyBorder="1" applyAlignment="1">
      <alignment horizontal="center" vertical="center"/>
    </xf>
    <xf numFmtId="187" fontId="12" fillId="0" borderId="2" xfId="1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top"/>
    </xf>
    <xf numFmtId="0" fontId="15" fillId="0" borderId="7" xfId="3" applyFont="1" applyBorder="1" applyAlignment="1">
      <alignment vertical="top" wrapText="1"/>
    </xf>
    <xf numFmtId="0" fontId="11" fillId="0" borderId="1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4" fontId="11" fillId="0" borderId="1" xfId="2" applyNumberFormat="1" applyFont="1" applyBorder="1" applyAlignment="1">
      <alignment horizontal="right" vertical="center"/>
    </xf>
    <xf numFmtId="4" fontId="11" fillId="0" borderId="1" xfId="2" applyNumberFormat="1" applyFont="1" applyBorder="1">
      <alignment vertical="center"/>
    </xf>
    <xf numFmtId="0" fontId="16" fillId="0" borderId="7" xfId="2" applyFont="1" applyBorder="1" applyAlignment="1">
      <alignment horizontal="center" vertical="top"/>
    </xf>
    <xf numFmtId="43" fontId="12" fillId="0" borderId="7" xfId="1" applyFont="1" applyBorder="1" applyAlignment="1">
      <alignment horizontal="center" vertical="center"/>
    </xf>
    <xf numFmtId="43" fontId="12" fillId="0" borderId="24" xfId="1" applyFont="1" applyBorder="1" applyAlignment="1">
      <alignment horizontal="center" vertical="center"/>
    </xf>
    <xf numFmtId="43" fontId="12" fillId="0" borderId="9" xfId="1" applyFont="1" applyBorder="1" applyAlignment="1">
      <alignment horizontal="center" vertical="center"/>
    </xf>
    <xf numFmtId="4" fontId="11" fillId="0" borderId="13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6" fillId="0" borderId="7" xfId="0" applyFont="1" applyBorder="1"/>
    <xf numFmtId="0" fontId="17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3" fontId="12" fillId="0" borderId="7" xfId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8" fillId="0" borderId="0" xfId="2" applyFont="1" applyAlignment="1">
      <alignment horizontal="center" vertical="center"/>
    </xf>
    <xf numFmtId="49" fontId="3" fillId="0" borderId="1" xfId="2" applyNumberFormat="1" applyFont="1" applyBorder="1" applyAlignment="1">
      <alignment horizontal="right" vertical="center"/>
    </xf>
    <xf numFmtId="49" fontId="3" fillId="2" borderId="1" xfId="2" applyNumberFormat="1" applyFont="1" applyFill="1" applyBorder="1" applyAlignment="1">
      <alignment horizontal="right" vertical="center"/>
    </xf>
    <xf numFmtId="49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10" fillId="0" borderId="0" xfId="0" applyFont="1" applyAlignment="1">
      <alignment horizontal="center"/>
    </xf>
    <xf numFmtId="0" fontId="3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2" fillId="2" borderId="18" xfId="0" applyFont="1" applyFill="1" applyBorder="1" applyAlignment="1">
      <alignment horizontal="center" vertical="top"/>
    </xf>
    <xf numFmtId="15" fontId="12" fillId="2" borderId="4" xfId="0" applyNumberFormat="1" applyFont="1" applyFill="1" applyBorder="1" applyAlignment="1">
      <alignment horizontal="center" vertical="top"/>
    </xf>
    <xf numFmtId="0" fontId="12" fillId="2" borderId="4" xfId="0" applyFont="1" applyFill="1" applyBorder="1" applyAlignment="1">
      <alignment vertical="top" wrapText="1"/>
    </xf>
    <xf numFmtId="15" fontId="12" fillId="2" borderId="4" xfId="0" applyNumberFormat="1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vertical="top"/>
    </xf>
    <xf numFmtId="0" fontId="27" fillId="2" borderId="4" xfId="0" applyFont="1" applyFill="1" applyBorder="1" applyAlignment="1">
      <alignment vertical="top" wrapText="1"/>
    </xf>
    <xf numFmtId="0" fontId="28" fillId="2" borderId="9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left" vertical="top" wrapText="1"/>
    </xf>
    <xf numFmtId="0" fontId="12" fillId="2" borderId="0" xfId="0" applyFont="1" applyFill="1"/>
    <xf numFmtId="0" fontId="12" fillId="2" borderId="27" xfId="0" applyFont="1" applyFill="1" applyBorder="1" applyAlignment="1">
      <alignment horizontal="center" vertical="top"/>
    </xf>
    <xf numFmtId="15" fontId="12" fillId="2" borderId="7" xfId="0" applyNumberFormat="1" applyFont="1" applyFill="1" applyBorder="1" applyAlignment="1">
      <alignment horizontal="center" vertical="top"/>
    </xf>
    <xf numFmtId="0" fontId="12" fillId="2" borderId="7" xfId="0" applyFont="1" applyFill="1" applyBorder="1" applyAlignment="1">
      <alignment vertical="top" wrapText="1"/>
    </xf>
    <xf numFmtId="15" fontId="12" fillId="2" borderId="8" xfId="0" applyNumberFormat="1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center" vertical="top"/>
    </xf>
    <xf numFmtId="0" fontId="29" fillId="0" borderId="7" xfId="0" applyFont="1" applyBorder="1" applyAlignment="1">
      <alignment vertical="top"/>
    </xf>
    <xf numFmtId="0" fontId="27" fillId="2" borderId="7" xfId="0" applyFont="1" applyFill="1" applyBorder="1" applyAlignment="1">
      <alignment vertical="top" wrapText="1"/>
    </xf>
    <xf numFmtId="0" fontId="28" fillId="2" borderId="15" xfId="0" applyFont="1" applyFill="1" applyBorder="1" applyAlignment="1">
      <alignment horizontal="center" vertical="top"/>
    </xf>
    <xf numFmtId="0" fontId="12" fillId="2" borderId="19" xfId="0" applyFont="1" applyFill="1" applyBorder="1" applyAlignment="1">
      <alignment horizontal="left"/>
    </xf>
    <xf numFmtId="0" fontId="12" fillId="2" borderId="20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center" vertical="top"/>
    </xf>
    <xf numFmtId="15" fontId="12" fillId="2" borderId="9" xfId="0" applyNumberFormat="1" applyFont="1" applyFill="1" applyBorder="1" applyAlignment="1">
      <alignment horizontal="center" vertical="top"/>
    </xf>
    <xf numFmtId="0" fontId="12" fillId="2" borderId="9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0" fontId="29" fillId="0" borderId="0" xfId="0" applyFont="1" applyAlignment="1">
      <alignment vertical="top"/>
    </xf>
    <xf numFmtId="0" fontId="12" fillId="2" borderId="19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top"/>
    </xf>
    <xf numFmtId="0" fontId="12" fillId="2" borderId="15" xfId="0" applyFont="1" applyFill="1" applyBorder="1" applyAlignment="1">
      <alignment vertical="top"/>
    </xf>
    <xf numFmtId="0" fontId="12" fillId="2" borderId="19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1" fillId="2" borderId="22" xfId="0" applyFont="1" applyFill="1" applyBorder="1" applyAlignment="1">
      <alignment horizontal="center"/>
    </xf>
    <xf numFmtId="0" fontId="32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1" xfId="2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5" fillId="0" borderId="0" xfId="3" applyFont="1" applyAlignment="1">
      <alignment horizontal="right" vertical="center"/>
    </xf>
    <xf numFmtId="49" fontId="3" fillId="0" borderId="8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15" fillId="0" borderId="8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3" fillId="4" borderId="1" xfId="3" applyFont="1" applyFill="1" applyBorder="1">
      <alignment vertical="center"/>
    </xf>
    <xf numFmtId="43" fontId="12" fillId="0" borderId="15" xfId="1" applyFont="1" applyBorder="1" applyAlignment="1">
      <alignment horizontal="center" vertical="center"/>
    </xf>
    <xf numFmtId="0" fontId="12" fillId="0" borderId="4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15" xfId="2" applyFont="1" applyBorder="1">
      <alignment vertical="center"/>
    </xf>
    <xf numFmtId="187" fontId="8" fillId="0" borderId="15" xfId="2" applyNumberFormat="1" applyFont="1" applyBorder="1" applyAlignment="1">
      <alignment horizontal="center" vertical="center"/>
    </xf>
    <xf numFmtId="187" fontId="12" fillId="0" borderId="15" xfId="2" applyNumberFormat="1" applyFont="1" applyBorder="1">
      <alignment vertical="center"/>
    </xf>
    <xf numFmtId="0" fontId="12" fillId="0" borderId="7" xfId="2" applyFont="1" applyBorder="1">
      <alignment vertical="center"/>
    </xf>
    <xf numFmtId="0" fontId="15" fillId="0" borderId="7" xfId="2" applyFont="1" applyBorder="1" applyAlignment="1">
      <alignment horizontal="left" vertical="center" wrapText="1"/>
    </xf>
    <xf numFmtId="0" fontId="12" fillId="2" borderId="29" xfId="2" applyFont="1" applyFill="1" applyBorder="1">
      <alignment vertical="center"/>
    </xf>
    <xf numFmtId="0" fontId="36" fillId="0" borderId="2" xfId="0" applyFont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34" fillId="0" borderId="9" xfId="0" applyFont="1" applyBorder="1" applyAlignment="1">
      <alignment vertical="top" wrapText="1"/>
    </xf>
    <xf numFmtId="0" fontId="34" fillId="0" borderId="4" xfId="0" applyFont="1" applyBorder="1" applyAlignment="1">
      <alignment vertical="top" wrapText="1"/>
    </xf>
    <xf numFmtId="0" fontId="34" fillId="0" borderId="15" xfId="0" applyFont="1" applyBorder="1" applyAlignment="1">
      <alignment vertical="top" wrapText="1"/>
    </xf>
    <xf numFmtId="0" fontId="34" fillId="0" borderId="7" xfId="0" applyFont="1" applyBorder="1" applyAlignment="1">
      <alignment vertical="top" wrapText="1"/>
    </xf>
    <xf numFmtId="43" fontId="12" fillId="0" borderId="4" xfId="1" applyFont="1" applyBorder="1" applyAlignment="1">
      <alignment horizontal="center" vertical="center"/>
    </xf>
    <xf numFmtId="43" fontId="12" fillId="0" borderId="8" xfId="1" applyFont="1" applyBorder="1" applyAlignment="1">
      <alignment horizontal="center" vertical="center"/>
    </xf>
    <xf numFmtId="43" fontId="12" fillId="0" borderId="7" xfId="1" applyFont="1" applyBorder="1" applyAlignment="1">
      <alignment horizontal="right" vertical="center"/>
    </xf>
    <xf numFmtId="43" fontId="12" fillId="0" borderId="7" xfId="1" applyFont="1" applyFill="1" applyBorder="1" applyAlignment="1">
      <alignment horizontal="right" vertical="center"/>
    </xf>
    <xf numFmtId="43" fontId="12" fillId="2" borderId="15" xfId="1" applyFont="1" applyFill="1" applyBorder="1" applyAlignment="1">
      <alignment vertical="center"/>
    </xf>
    <xf numFmtId="0" fontId="3" fillId="0" borderId="2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7" xfId="2" applyFont="1" applyBorder="1">
      <alignment vertical="center"/>
    </xf>
    <xf numFmtId="4" fontId="18" fillId="0" borderId="0" xfId="0" applyNumberFormat="1" applyFont="1"/>
    <xf numFmtId="0" fontId="19" fillId="4" borderId="1" xfId="0" applyFont="1" applyFill="1" applyBorder="1" applyAlignment="1">
      <alignment horizontal="center"/>
    </xf>
    <xf numFmtId="0" fontId="25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1" fillId="4" borderId="0" xfId="2" applyFont="1" applyFill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9" fontId="12" fillId="3" borderId="17" xfId="2" applyNumberFormat="1" applyFont="1" applyFill="1" applyBorder="1" applyAlignment="1">
      <alignment horizontal="left" vertical="center"/>
    </xf>
    <xf numFmtId="49" fontId="11" fillId="0" borderId="2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3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6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4" borderId="0" xfId="2" applyFont="1" applyFill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4" borderId="0" xfId="3" applyFont="1" applyFill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vertical="center"/>
    </xf>
    <xf numFmtId="49" fontId="4" fillId="0" borderId="14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11370BE1-4B86-46C5-9B04-FF412CB0EB2C}"/>
    <cellStyle name="ปกติ 3" xfId="3" xr:uid="{81949AAF-9C66-4FA6-A4B8-F0BDDBBF0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04EC-5A02-4F78-9A6B-1C3002F2A615}">
  <sheetPr>
    <tabColor rgb="FF0070C0"/>
  </sheetPr>
  <dimension ref="A1:L27"/>
  <sheetViews>
    <sheetView tabSelected="1" zoomScaleNormal="100" workbookViewId="0">
      <selection activeCell="D15" sqref="D15"/>
    </sheetView>
  </sheetViews>
  <sheetFormatPr defaultRowHeight="17.25" x14ac:dyDescent="0.4"/>
  <cols>
    <col min="1" max="1" width="22" style="94" customWidth="1"/>
    <col min="2" max="5" width="13.875" style="37" customWidth="1"/>
    <col min="6" max="6" width="13.875" style="94" customWidth="1"/>
    <col min="7" max="7" width="15.25" style="37" customWidth="1"/>
    <col min="8" max="8" width="31.25" style="37" customWidth="1"/>
    <col min="9" max="256" width="9" style="37"/>
    <col min="257" max="257" width="19.625" style="37" customWidth="1"/>
    <col min="258" max="262" width="13.875" style="37" customWidth="1"/>
    <col min="263" max="263" width="12.75" style="37" customWidth="1"/>
    <col min="264" max="264" width="30.75" style="37" customWidth="1"/>
    <col min="265" max="512" width="9" style="37"/>
    <col min="513" max="513" width="19.625" style="37" customWidth="1"/>
    <col min="514" max="518" width="13.875" style="37" customWidth="1"/>
    <col min="519" max="519" width="12.75" style="37" customWidth="1"/>
    <col min="520" max="520" width="30.75" style="37" customWidth="1"/>
    <col min="521" max="768" width="9" style="37"/>
    <col min="769" max="769" width="19.625" style="37" customWidth="1"/>
    <col min="770" max="774" width="13.875" style="37" customWidth="1"/>
    <col min="775" max="775" width="12.75" style="37" customWidth="1"/>
    <col min="776" max="776" width="30.75" style="37" customWidth="1"/>
    <col min="777" max="1024" width="9" style="37"/>
    <col min="1025" max="1025" width="19.625" style="37" customWidth="1"/>
    <col min="1026" max="1030" width="13.875" style="37" customWidth="1"/>
    <col min="1031" max="1031" width="12.75" style="37" customWidth="1"/>
    <col min="1032" max="1032" width="30.75" style="37" customWidth="1"/>
    <col min="1033" max="1280" width="9" style="37"/>
    <col min="1281" max="1281" width="19.625" style="37" customWidth="1"/>
    <col min="1282" max="1286" width="13.875" style="37" customWidth="1"/>
    <col min="1287" max="1287" width="12.75" style="37" customWidth="1"/>
    <col min="1288" max="1288" width="30.75" style="37" customWidth="1"/>
    <col min="1289" max="1536" width="9" style="37"/>
    <col min="1537" max="1537" width="19.625" style="37" customWidth="1"/>
    <col min="1538" max="1542" width="13.875" style="37" customWidth="1"/>
    <col min="1543" max="1543" width="12.75" style="37" customWidth="1"/>
    <col min="1544" max="1544" width="30.75" style="37" customWidth="1"/>
    <col min="1545" max="1792" width="9" style="37"/>
    <col min="1793" max="1793" width="19.625" style="37" customWidth="1"/>
    <col min="1794" max="1798" width="13.875" style="37" customWidth="1"/>
    <col min="1799" max="1799" width="12.75" style="37" customWidth="1"/>
    <col min="1800" max="1800" width="30.75" style="37" customWidth="1"/>
    <col min="1801" max="2048" width="9" style="37"/>
    <col min="2049" max="2049" width="19.625" style="37" customWidth="1"/>
    <col min="2050" max="2054" width="13.875" style="37" customWidth="1"/>
    <col min="2055" max="2055" width="12.75" style="37" customWidth="1"/>
    <col min="2056" max="2056" width="30.75" style="37" customWidth="1"/>
    <col min="2057" max="2304" width="9" style="37"/>
    <col min="2305" max="2305" width="19.625" style="37" customWidth="1"/>
    <col min="2306" max="2310" width="13.875" style="37" customWidth="1"/>
    <col min="2311" max="2311" width="12.75" style="37" customWidth="1"/>
    <col min="2312" max="2312" width="30.75" style="37" customWidth="1"/>
    <col min="2313" max="2560" width="9" style="37"/>
    <col min="2561" max="2561" width="19.625" style="37" customWidth="1"/>
    <col min="2562" max="2566" width="13.875" style="37" customWidth="1"/>
    <col min="2567" max="2567" width="12.75" style="37" customWidth="1"/>
    <col min="2568" max="2568" width="30.75" style="37" customWidth="1"/>
    <col min="2569" max="2816" width="9" style="37"/>
    <col min="2817" max="2817" width="19.625" style="37" customWidth="1"/>
    <col min="2818" max="2822" width="13.875" style="37" customWidth="1"/>
    <col min="2823" max="2823" width="12.75" style="37" customWidth="1"/>
    <col min="2824" max="2824" width="30.75" style="37" customWidth="1"/>
    <col min="2825" max="3072" width="9" style="37"/>
    <col min="3073" max="3073" width="19.625" style="37" customWidth="1"/>
    <col min="3074" max="3078" width="13.875" style="37" customWidth="1"/>
    <col min="3079" max="3079" width="12.75" style="37" customWidth="1"/>
    <col min="3080" max="3080" width="30.75" style="37" customWidth="1"/>
    <col min="3081" max="3328" width="9" style="37"/>
    <col min="3329" max="3329" width="19.625" style="37" customWidth="1"/>
    <col min="3330" max="3334" width="13.875" style="37" customWidth="1"/>
    <col min="3335" max="3335" width="12.75" style="37" customWidth="1"/>
    <col min="3336" max="3336" width="30.75" style="37" customWidth="1"/>
    <col min="3337" max="3584" width="9" style="37"/>
    <col min="3585" max="3585" width="19.625" style="37" customWidth="1"/>
    <col min="3586" max="3590" width="13.875" style="37" customWidth="1"/>
    <col min="3591" max="3591" width="12.75" style="37" customWidth="1"/>
    <col min="3592" max="3592" width="30.75" style="37" customWidth="1"/>
    <col min="3593" max="3840" width="9" style="37"/>
    <col min="3841" max="3841" width="19.625" style="37" customWidth="1"/>
    <col min="3842" max="3846" width="13.875" style="37" customWidth="1"/>
    <col min="3847" max="3847" width="12.75" style="37" customWidth="1"/>
    <col min="3848" max="3848" width="30.75" style="37" customWidth="1"/>
    <col min="3849" max="4096" width="9" style="37"/>
    <col min="4097" max="4097" width="19.625" style="37" customWidth="1"/>
    <col min="4098" max="4102" width="13.875" style="37" customWidth="1"/>
    <col min="4103" max="4103" width="12.75" style="37" customWidth="1"/>
    <col min="4104" max="4104" width="30.75" style="37" customWidth="1"/>
    <col min="4105" max="4352" width="9" style="37"/>
    <col min="4353" max="4353" width="19.625" style="37" customWidth="1"/>
    <col min="4354" max="4358" width="13.875" style="37" customWidth="1"/>
    <col min="4359" max="4359" width="12.75" style="37" customWidth="1"/>
    <col min="4360" max="4360" width="30.75" style="37" customWidth="1"/>
    <col min="4361" max="4608" width="9" style="37"/>
    <col min="4609" max="4609" width="19.625" style="37" customWidth="1"/>
    <col min="4610" max="4614" width="13.875" style="37" customWidth="1"/>
    <col min="4615" max="4615" width="12.75" style="37" customWidth="1"/>
    <col min="4616" max="4616" width="30.75" style="37" customWidth="1"/>
    <col min="4617" max="4864" width="9" style="37"/>
    <col min="4865" max="4865" width="19.625" style="37" customWidth="1"/>
    <col min="4866" max="4870" width="13.875" style="37" customWidth="1"/>
    <col min="4871" max="4871" width="12.75" style="37" customWidth="1"/>
    <col min="4872" max="4872" width="30.75" style="37" customWidth="1"/>
    <col min="4873" max="5120" width="9" style="37"/>
    <col min="5121" max="5121" width="19.625" style="37" customWidth="1"/>
    <col min="5122" max="5126" width="13.875" style="37" customWidth="1"/>
    <col min="5127" max="5127" width="12.75" style="37" customWidth="1"/>
    <col min="5128" max="5128" width="30.75" style="37" customWidth="1"/>
    <col min="5129" max="5376" width="9" style="37"/>
    <col min="5377" max="5377" width="19.625" style="37" customWidth="1"/>
    <col min="5378" max="5382" width="13.875" style="37" customWidth="1"/>
    <col min="5383" max="5383" width="12.75" style="37" customWidth="1"/>
    <col min="5384" max="5384" width="30.75" style="37" customWidth="1"/>
    <col min="5385" max="5632" width="9" style="37"/>
    <col min="5633" max="5633" width="19.625" style="37" customWidth="1"/>
    <col min="5634" max="5638" width="13.875" style="37" customWidth="1"/>
    <col min="5639" max="5639" width="12.75" style="37" customWidth="1"/>
    <col min="5640" max="5640" width="30.75" style="37" customWidth="1"/>
    <col min="5641" max="5888" width="9" style="37"/>
    <col min="5889" max="5889" width="19.625" style="37" customWidth="1"/>
    <col min="5890" max="5894" width="13.875" style="37" customWidth="1"/>
    <col min="5895" max="5895" width="12.75" style="37" customWidth="1"/>
    <col min="5896" max="5896" width="30.75" style="37" customWidth="1"/>
    <col min="5897" max="6144" width="9" style="37"/>
    <col min="6145" max="6145" width="19.625" style="37" customWidth="1"/>
    <col min="6146" max="6150" width="13.875" style="37" customWidth="1"/>
    <col min="6151" max="6151" width="12.75" style="37" customWidth="1"/>
    <col min="6152" max="6152" width="30.75" style="37" customWidth="1"/>
    <col min="6153" max="6400" width="9" style="37"/>
    <col min="6401" max="6401" width="19.625" style="37" customWidth="1"/>
    <col min="6402" max="6406" width="13.875" style="37" customWidth="1"/>
    <col min="6407" max="6407" width="12.75" style="37" customWidth="1"/>
    <col min="6408" max="6408" width="30.75" style="37" customWidth="1"/>
    <col min="6409" max="6656" width="9" style="37"/>
    <col min="6657" max="6657" width="19.625" style="37" customWidth="1"/>
    <col min="6658" max="6662" width="13.875" style="37" customWidth="1"/>
    <col min="6663" max="6663" width="12.75" style="37" customWidth="1"/>
    <col min="6664" max="6664" width="30.75" style="37" customWidth="1"/>
    <col min="6665" max="6912" width="9" style="37"/>
    <col min="6913" max="6913" width="19.625" style="37" customWidth="1"/>
    <col min="6914" max="6918" width="13.875" style="37" customWidth="1"/>
    <col min="6919" max="6919" width="12.75" style="37" customWidth="1"/>
    <col min="6920" max="6920" width="30.75" style="37" customWidth="1"/>
    <col min="6921" max="7168" width="9" style="37"/>
    <col min="7169" max="7169" width="19.625" style="37" customWidth="1"/>
    <col min="7170" max="7174" width="13.875" style="37" customWidth="1"/>
    <col min="7175" max="7175" width="12.75" style="37" customWidth="1"/>
    <col min="7176" max="7176" width="30.75" style="37" customWidth="1"/>
    <col min="7177" max="7424" width="9" style="37"/>
    <col min="7425" max="7425" width="19.625" style="37" customWidth="1"/>
    <col min="7426" max="7430" width="13.875" style="37" customWidth="1"/>
    <col min="7431" max="7431" width="12.75" style="37" customWidth="1"/>
    <col min="7432" max="7432" width="30.75" style="37" customWidth="1"/>
    <col min="7433" max="7680" width="9" style="37"/>
    <col min="7681" max="7681" width="19.625" style="37" customWidth="1"/>
    <col min="7682" max="7686" width="13.875" style="37" customWidth="1"/>
    <col min="7687" max="7687" width="12.75" style="37" customWidth="1"/>
    <col min="7688" max="7688" width="30.75" style="37" customWidth="1"/>
    <col min="7689" max="7936" width="9" style="37"/>
    <col min="7937" max="7937" width="19.625" style="37" customWidth="1"/>
    <col min="7938" max="7942" width="13.875" style="37" customWidth="1"/>
    <col min="7943" max="7943" width="12.75" style="37" customWidth="1"/>
    <col min="7944" max="7944" width="30.75" style="37" customWidth="1"/>
    <col min="7945" max="8192" width="9" style="37"/>
    <col min="8193" max="8193" width="19.625" style="37" customWidth="1"/>
    <col min="8194" max="8198" width="13.875" style="37" customWidth="1"/>
    <col min="8199" max="8199" width="12.75" style="37" customWidth="1"/>
    <col min="8200" max="8200" width="30.75" style="37" customWidth="1"/>
    <col min="8201" max="8448" width="9" style="37"/>
    <col min="8449" max="8449" width="19.625" style="37" customWidth="1"/>
    <col min="8450" max="8454" width="13.875" style="37" customWidth="1"/>
    <col min="8455" max="8455" width="12.75" style="37" customWidth="1"/>
    <col min="8456" max="8456" width="30.75" style="37" customWidth="1"/>
    <col min="8457" max="8704" width="9" style="37"/>
    <col min="8705" max="8705" width="19.625" style="37" customWidth="1"/>
    <col min="8706" max="8710" width="13.875" style="37" customWidth="1"/>
    <col min="8711" max="8711" width="12.75" style="37" customWidth="1"/>
    <col min="8712" max="8712" width="30.75" style="37" customWidth="1"/>
    <col min="8713" max="8960" width="9" style="37"/>
    <col min="8961" max="8961" width="19.625" style="37" customWidth="1"/>
    <col min="8962" max="8966" width="13.875" style="37" customWidth="1"/>
    <col min="8967" max="8967" width="12.75" style="37" customWidth="1"/>
    <col min="8968" max="8968" width="30.75" style="37" customWidth="1"/>
    <col min="8969" max="9216" width="9" style="37"/>
    <col min="9217" max="9217" width="19.625" style="37" customWidth="1"/>
    <col min="9218" max="9222" width="13.875" style="37" customWidth="1"/>
    <col min="9223" max="9223" width="12.75" style="37" customWidth="1"/>
    <col min="9224" max="9224" width="30.75" style="37" customWidth="1"/>
    <col min="9225" max="9472" width="9" style="37"/>
    <col min="9473" max="9473" width="19.625" style="37" customWidth="1"/>
    <col min="9474" max="9478" width="13.875" style="37" customWidth="1"/>
    <col min="9479" max="9479" width="12.75" style="37" customWidth="1"/>
    <col min="9480" max="9480" width="30.75" style="37" customWidth="1"/>
    <col min="9481" max="9728" width="9" style="37"/>
    <col min="9729" max="9729" width="19.625" style="37" customWidth="1"/>
    <col min="9730" max="9734" width="13.875" style="37" customWidth="1"/>
    <col min="9735" max="9735" width="12.75" style="37" customWidth="1"/>
    <col min="9736" max="9736" width="30.75" style="37" customWidth="1"/>
    <col min="9737" max="9984" width="9" style="37"/>
    <col min="9985" max="9985" width="19.625" style="37" customWidth="1"/>
    <col min="9986" max="9990" width="13.875" style="37" customWidth="1"/>
    <col min="9991" max="9991" width="12.75" style="37" customWidth="1"/>
    <col min="9992" max="9992" width="30.75" style="37" customWidth="1"/>
    <col min="9993" max="10240" width="9" style="37"/>
    <col min="10241" max="10241" width="19.625" style="37" customWidth="1"/>
    <col min="10242" max="10246" width="13.875" style="37" customWidth="1"/>
    <col min="10247" max="10247" width="12.75" style="37" customWidth="1"/>
    <col min="10248" max="10248" width="30.75" style="37" customWidth="1"/>
    <col min="10249" max="10496" width="9" style="37"/>
    <col min="10497" max="10497" width="19.625" style="37" customWidth="1"/>
    <col min="10498" max="10502" width="13.875" style="37" customWidth="1"/>
    <col min="10503" max="10503" width="12.75" style="37" customWidth="1"/>
    <col min="10504" max="10504" width="30.75" style="37" customWidth="1"/>
    <col min="10505" max="10752" width="9" style="37"/>
    <col min="10753" max="10753" width="19.625" style="37" customWidth="1"/>
    <col min="10754" max="10758" width="13.875" style="37" customWidth="1"/>
    <col min="10759" max="10759" width="12.75" style="37" customWidth="1"/>
    <col min="10760" max="10760" width="30.75" style="37" customWidth="1"/>
    <col min="10761" max="11008" width="9" style="37"/>
    <col min="11009" max="11009" width="19.625" style="37" customWidth="1"/>
    <col min="11010" max="11014" width="13.875" style="37" customWidth="1"/>
    <col min="11015" max="11015" width="12.75" style="37" customWidth="1"/>
    <col min="11016" max="11016" width="30.75" style="37" customWidth="1"/>
    <col min="11017" max="11264" width="9" style="37"/>
    <col min="11265" max="11265" width="19.625" style="37" customWidth="1"/>
    <col min="11266" max="11270" width="13.875" style="37" customWidth="1"/>
    <col min="11271" max="11271" width="12.75" style="37" customWidth="1"/>
    <col min="11272" max="11272" width="30.75" style="37" customWidth="1"/>
    <col min="11273" max="11520" width="9" style="37"/>
    <col min="11521" max="11521" width="19.625" style="37" customWidth="1"/>
    <col min="11522" max="11526" width="13.875" style="37" customWidth="1"/>
    <col min="11527" max="11527" width="12.75" style="37" customWidth="1"/>
    <col min="11528" max="11528" width="30.75" style="37" customWidth="1"/>
    <col min="11529" max="11776" width="9" style="37"/>
    <col min="11777" max="11777" width="19.625" style="37" customWidth="1"/>
    <col min="11778" max="11782" width="13.875" style="37" customWidth="1"/>
    <col min="11783" max="11783" width="12.75" style="37" customWidth="1"/>
    <col min="11784" max="11784" width="30.75" style="37" customWidth="1"/>
    <col min="11785" max="12032" width="9" style="37"/>
    <col min="12033" max="12033" width="19.625" style="37" customWidth="1"/>
    <col min="12034" max="12038" width="13.875" style="37" customWidth="1"/>
    <col min="12039" max="12039" width="12.75" style="37" customWidth="1"/>
    <col min="12040" max="12040" width="30.75" style="37" customWidth="1"/>
    <col min="12041" max="12288" width="9" style="37"/>
    <col min="12289" max="12289" width="19.625" style="37" customWidth="1"/>
    <col min="12290" max="12294" width="13.875" style="37" customWidth="1"/>
    <col min="12295" max="12295" width="12.75" style="37" customWidth="1"/>
    <col min="12296" max="12296" width="30.75" style="37" customWidth="1"/>
    <col min="12297" max="12544" width="9" style="37"/>
    <col min="12545" max="12545" width="19.625" style="37" customWidth="1"/>
    <col min="12546" max="12550" width="13.875" style="37" customWidth="1"/>
    <col min="12551" max="12551" width="12.75" style="37" customWidth="1"/>
    <col min="12552" max="12552" width="30.75" style="37" customWidth="1"/>
    <col min="12553" max="12800" width="9" style="37"/>
    <col min="12801" max="12801" width="19.625" style="37" customWidth="1"/>
    <col min="12802" max="12806" width="13.875" style="37" customWidth="1"/>
    <col min="12807" max="12807" width="12.75" style="37" customWidth="1"/>
    <col min="12808" max="12808" width="30.75" style="37" customWidth="1"/>
    <col min="12809" max="13056" width="9" style="37"/>
    <col min="13057" max="13057" width="19.625" style="37" customWidth="1"/>
    <col min="13058" max="13062" width="13.875" style="37" customWidth="1"/>
    <col min="13063" max="13063" width="12.75" style="37" customWidth="1"/>
    <col min="13064" max="13064" width="30.75" style="37" customWidth="1"/>
    <col min="13065" max="13312" width="9" style="37"/>
    <col min="13313" max="13313" width="19.625" style="37" customWidth="1"/>
    <col min="13314" max="13318" width="13.875" style="37" customWidth="1"/>
    <col min="13319" max="13319" width="12.75" style="37" customWidth="1"/>
    <col min="13320" max="13320" width="30.75" style="37" customWidth="1"/>
    <col min="13321" max="13568" width="9" style="37"/>
    <col min="13569" max="13569" width="19.625" style="37" customWidth="1"/>
    <col min="13570" max="13574" width="13.875" style="37" customWidth="1"/>
    <col min="13575" max="13575" width="12.75" style="37" customWidth="1"/>
    <col min="13576" max="13576" width="30.75" style="37" customWidth="1"/>
    <col min="13577" max="13824" width="9" style="37"/>
    <col min="13825" max="13825" width="19.625" style="37" customWidth="1"/>
    <col min="13826" max="13830" width="13.875" style="37" customWidth="1"/>
    <col min="13831" max="13831" width="12.75" style="37" customWidth="1"/>
    <col min="13832" max="13832" width="30.75" style="37" customWidth="1"/>
    <col min="13833" max="14080" width="9" style="37"/>
    <col min="14081" max="14081" width="19.625" style="37" customWidth="1"/>
    <col min="14082" max="14086" width="13.875" style="37" customWidth="1"/>
    <col min="14087" max="14087" width="12.75" style="37" customWidth="1"/>
    <col min="14088" max="14088" width="30.75" style="37" customWidth="1"/>
    <col min="14089" max="14336" width="9" style="37"/>
    <col min="14337" max="14337" width="19.625" style="37" customWidth="1"/>
    <col min="14338" max="14342" width="13.875" style="37" customWidth="1"/>
    <col min="14343" max="14343" width="12.75" style="37" customWidth="1"/>
    <col min="14344" max="14344" width="30.75" style="37" customWidth="1"/>
    <col min="14345" max="14592" width="9" style="37"/>
    <col min="14593" max="14593" width="19.625" style="37" customWidth="1"/>
    <col min="14594" max="14598" width="13.875" style="37" customWidth="1"/>
    <col min="14599" max="14599" width="12.75" style="37" customWidth="1"/>
    <col min="14600" max="14600" width="30.75" style="37" customWidth="1"/>
    <col min="14601" max="14848" width="9" style="37"/>
    <col min="14849" max="14849" width="19.625" style="37" customWidth="1"/>
    <col min="14850" max="14854" width="13.875" style="37" customWidth="1"/>
    <col min="14855" max="14855" width="12.75" style="37" customWidth="1"/>
    <col min="14856" max="14856" width="30.75" style="37" customWidth="1"/>
    <col min="14857" max="15104" width="9" style="37"/>
    <col min="15105" max="15105" width="19.625" style="37" customWidth="1"/>
    <col min="15106" max="15110" width="13.875" style="37" customWidth="1"/>
    <col min="15111" max="15111" width="12.75" style="37" customWidth="1"/>
    <col min="15112" max="15112" width="30.75" style="37" customWidth="1"/>
    <col min="15113" max="15360" width="9" style="37"/>
    <col min="15361" max="15361" width="19.625" style="37" customWidth="1"/>
    <col min="15362" max="15366" width="13.875" style="37" customWidth="1"/>
    <col min="15367" max="15367" width="12.75" style="37" customWidth="1"/>
    <col min="15368" max="15368" width="30.75" style="37" customWidth="1"/>
    <col min="15369" max="15616" width="9" style="37"/>
    <col min="15617" max="15617" width="19.625" style="37" customWidth="1"/>
    <col min="15618" max="15622" width="13.875" style="37" customWidth="1"/>
    <col min="15623" max="15623" width="12.75" style="37" customWidth="1"/>
    <col min="15624" max="15624" width="30.75" style="37" customWidth="1"/>
    <col min="15625" max="15872" width="9" style="37"/>
    <col min="15873" max="15873" width="19.625" style="37" customWidth="1"/>
    <col min="15874" max="15878" width="13.875" style="37" customWidth="1"/>
    <col min="15879" max="15879" width="12.75" style="37" customWidth="1"/>
    <col min="15880" max="15880" width="30.75" style="37" customWidth="1"/>
    <col min="15881" max="16128" width="9" style="37"/>
    <col min="16129" max="16129" width="19.625" style="37" customWidth="1"/>
    <col min="16130" max="16134" width="13.875" style="37" customWidth="1"/>
    <col min="16135" max="16135" width="12.75" style="37" customWidth="1"/>
    <col min="16136" max="16136" width="30.75" style="37" customWidth="1"/>
    <col min="16137" max="16384" width="9" style="37"/>
  </cols>
  <sheetData>
    <row r="1" spans="1:12" ht="21.75" x14ac:dyDescent="0.4">
      <c r="A1" s="87"/>
      <c r="B1" s="36"/>
      <c r="C1" s="36"/>
      <c r="D1" s="36"/>
      <c r="E1" s="36"/>
      <c r="F1" s="87"/>
      <c r="G1" s="188" t="s">
        <v>99</v>
      </c>
      <c r="H1" s="188"/>
    </row>
    <row r="2" spans="1:12" ht="24" x14ac:dyDescent="0.4">
      <c r="A2" s="189" t="s">
        <v>100</v>
      </c>
      <c r="B2" s="189"/>
      <c r="C2" s="189"/>
      <c r="D2" s="189"/>
      <c r="E2" s="189"/>
      <c r="F2" s="189"/>
      <c r="G2" s="189"/>
      <c r="H2" s="189"/>
    </row>
    <row r="3" spans="1:12" ht="24" x14ac:dyDescent="0.4">
      <c r="A3" s="190" t="s">
        <v>101</v>
      </c>
      <c r="B3" s="190"/>
      <c r="C3" s="190"/>
      <c r="D3" s="190"/>
      <c r="E3" s="190"/>
      <c r="F3" s="190"/>
      <c r="G3" s="190"/>
      <c r="H3" s="190"/>
    </row>
    <row r="4" spans="1:12" ht="24" x14ac:dyDescent="0.4">
      <c r="A4" s="190" t="s">
        <v>102</v>
      </c>
      <c r="B4" s="190"/>
      <c r="C4" s="190"/>
      <c r="D4" s="190"/>
      <c r="E4" s="190"/>
      <c r="F4" s="190"/>
      <c r="G4" s="190"/>
      <c r="H4" s="190"/>
    </row>
    <row r="5" spans="1:12" ht="24" x14ac:dyDescent="0.4">
      <c r="A5" s="187" t="s">
        <v>103</v>
      </c>
      <c r="B5" s="187"/>
      <c r="C5" s="187"/>
      <c r="D5" s="187"/>
      <c r="E5" s="187"/>
      <c r="F5" s="187"/>
      <c r="G5" s="187"/>
      <c r="H5" s="187"/>
    </row>
    <row r="6" spans="1:12" ht="24" x14ac:dyDescent="0.4">
      <c r="A6" s="187" t="s">
        <v>104</v>
      </c>
      <c r="B6" s="187"/>
      <c r="C6" s="187"/>
      <c r="D6" s="187"/>
      <c r="E6" s="187"/>
      <c r="F6" s="187"/>
      <c r="G6" s="187"/>
      <c r="H6" s="187"/>
    </row>
    <row r="7" spans="1:12" ht="24" x14ac:dyDescent="0.4">
      <c r="A7" s="193" t="s">
        <v>118</v>
      </c>
      <c r="B7" s="193"/>
      <c r="C7" s="193"/>
      <c r="D7" s="193"/>
      <c r="E7" s="193"/>
      <c r="F7" s="193"/>
      <c r="G7" s="193"/>
      <c r="H7" s="193"/>
    </row>
    <row r="8" spans="1:12" ht="24" x14ac:dyDescent="0.4">
      <c r="A8" s="194" t="s">
        <v>18</v>
      </c>
      <c r="B8" s="196" t="s">
        <v>19</v>
      </c>
      <c r="C8" s="196"/>
      <c r="D8" s="197" t="s">
        <v>20</v>
      </c>
      <c r="E8" s="198"/>
      <c r="F8" s="198"/>
      <c r="G8" s="199"/>
      <c r="H8" s="200" t="s">
        <v>3</v>
      </c>
      <c r="I8" s="57"/>
    </row>
    <row r="9" spans="1:12" ht="24" x14ac:dyDescent="0.4">
      <c r="A9" s="195"/>
      <c r="B9" s="69" t="s">
        <v>21</v>
      </c>
      <c r="C9" s="69" t="s">
        <v>22</v>
      </c>
      <c r="D9" s="68" t="s">
        <v>23</v>
      </c>
      <c r="E9" s="68" t="s">
        <v>24</v>
      </c>
      <c r="F9" s="68" t="s">
        <v>25</v>
      </c>
      <c r="G9" s="68" t="s">
        <v>26</v>
      </c>
      <c r="H9" s="201"/>
    </row>
    <row r="10" spans="1:12" ht="24" x14ac:dyDescent="0.4">
      <c r="A10" s="88" t="s">
        <v>83</v>
      </c>
      <c r="B10" s="174">
        <v>17500</v>
      </c>
      <c r="C10" s="174">
        <f>SUM(B10)</f>
        <v>17500</v>
      </c>
      <c r="D10" s="64">
        <v>0</v>
      </c>
      <c r="E10" s="64">
        <f>SUM(D10)</f>
        <v>0</v>
      </c>
      <c r="F10" s="65">
        <v>0</v>
      </c>
      <c r="G10" s="182">
        <f>SUM(C10-D10)</f>
        <v>17500</v>
      </c>
      <c r="H10" s="159"/>
    </row>
    <row r="11" spans="1:12" ht="24" x14ac:dyDescent="0.4">
      <c r="A11" s="88" t="s">
        <v>84</v>
      </c>
      <c r="B11" s="74">
        <v>0</v>
      </c>
      <c r="C11" s="73">
        <f>SUM(C10+B11)</f>
        <v>17500</v>
      </c>
      <c r="D11" s="73">
        <v>2560</v>
      </c>
      <c r="E11" s="73">
        <f>SUM(E10+D11)</f>
        <v>2560</v>
      </c>
      <c r="F11" s="73">
        <v>0</v>
      </c>
      <c r="G11" s="158">
        <f>SUM(C11-E11)</f>
        <v>14940</v>
      </c>
      <c r="H11" s="160"/>
    </row>
    <row r="12" spans="1:12" ht="24" x14ac:dyDescent="0.4">
      <c r="A12" s="88" t="s">
        <v>85</v>
      </c>
      <c r="B12" s="73">
        <v>0</v>
      </c>
      <c r="C12" s="73">
        <f>SUM(C11+B12)</f>
        <v>17500</v>
      </c>
      <c r="D12" s="175">
        <v>2560</v>
      </c>
      <c r="E12" s="73">
        <f>SUM(E11+D12)</f>
        <v>5120</v>
      </c>
      <c r="F12" s="73">
        <v>0</v>
      </c>
      <c r="G12" s="73">
        <f>SUM(C12-E12)</f>
        <v>12380</v>
      </c>
      <c r="H12" s="161"/>
    </row>
    <row r="13" spans="1:12" s="46" customFormat="1" ht="24" x14ac:dyDescent="0.4">
      <c r="A13" s="88" t="s">
        <v>86</v>
      </c>
      <c r="B13" s="183">
        <v>0</v>
      </c>
      <c r="C13" s="73">
        <f>SUM(C12+B13)</f>
        <v>17500</v>
      </c>
      <c r="D13" s="183">
        <v>2560</v>
      </c>
      <c r="E13" s="183">
        <f>SUM(E12+D13)</f>
        <v>7680</v>
      </c>
      <c r="F13" s="183">
        <v>0</v>
      </c>
      <c r="G13" s="183">
        <f>SUM(C13-E13)</f>
        <v>9820</v>
      </c>
      <c r="H13" s="184"/>
      <c r="K13" s="185"/>
    </row>
    <row r="14" spans="1:12" ht="24" x14ac:dyDescent="0.4">
      <c r="A14" s="88" t="s">
        <v>87</v>
      </c>
      <c r="B14" s="73">
        <v>0</v>
      </c>
      <c r="C14" s="73">
        <f>SUM(C13+B14)</f>
        <v>17500</v>
      </c>
      <c r="D14" s="73">
        <v>5620</v>
      </c>
      <c r="E14" s="183">
        <f>SUM(E13+D14)</f>
        <v>13300</v>
      </c>
      <c r="F14" s="73">
        <v>0</v>
      </c>
      <c r="G14" s="183">
        <f>SUM(C14-E14)</f>
        <v>4200</v>
      </c>
      <c r="H14" s="162"/>
      <c r="L14" s="38"/>
    </row>
    <row r="15" spans="1:12" ht="24" x14ac:dyDescent="0.4">
      <c r="A15" s="88" t="s">
        <v>88</v>
      </c>
      <c r="B15" s="73">
        <v>0</v>
      </c>
      <c r="C15" s="73" t="s">
        <v>27</v>
      </c>
      <c r="D15" s="73">
        <v>0</v>
      </c>
      <c r="E15" s="73">
        <v>0</v>
      </c>
      <c r="F15" s="176">
        <v>0</v>
      </c>
      <c r="G15" s="73" t="s">
        <v>27</v>
      </c>
      <c r="H15" s="163"/>
    </row>
    <row r="16" spans="1:12" ht="24" x14ac:dyDescent="0.4">
      <c r="A16" s="88" t="s">
        <v>89</v>
      </c>
      <c r="B16" s="73">
        <v>0</v>
      </c>
      <c r="C16" s="75" t="s">
        <v>27</v>
      </c>
      <c r="D16" s="73">
        <v>0</v>
      </c>
      <c r="E16" s="73">
        <v>0</v>
      </c>
      <c r="F16" s="176">
        <v>0</v>
      </c>
      <c r="G16" s="73" t="s">
        <v>27</v>
      </c>
      <c r="H16" s="164"/>
    </row>
    <row r="17" spans="1:8" ht="24" x14ac:dyDescent="0.4">
      <c r="A17" s="88" t="s">
        <v>90</v>
      </c>
      <c r="B17" s="73">
        <v>0</v>
      </c>
      <c r="C17" s="158" t="s">
        <v>27</v>
      </c>
      <c r="D17" s="75">
        <v>0</v>
      </c>
      <c r="E17" s="75">
        <v>0</v>
      </c>
      <c r="F17" s="177">
        <v>0</v>
      </c>
      <c r="G17" s="73" t="s">
        <v>27</v>
      </c>
      <c r="H17" s="160"/>
    </row>
    <row r="18" spans="1:8" ht="24" x14ac:dyDescent="0.4">
      <c r="A18" s="88" t="s">
        <v>91</v>
      </c>
      <c r="B18" s="85">
        <v>0</v>
      </c>
      <c r="C18" s="158" t="s">
        <v>27</v>
      </c>
      <c r="D18" s="158">
        <v>0</v>
      </c>
      <c r="E18" s="158">
        <v>0</v>
      </c>
      <c r="F18" s="177">
        <v>0</v>
      </c>
      <c r="G18" s="73" t="s">
        <v>27</v>
      </c>
      <c r="H18" s="161"/>
    </row>
    <row r="19" spans="1:8" ht="24" x14ac:dyDescent="0.4">
      <c r="A19" s="88" t="s">
        <v>92</v>
      </c>
      <c r="B19" s="85">
        <v>0</v>
      </c>
      <c r="C19" s="73" t="s">
        <v>27</v>
      </c>
      <c r="D19" s="158">
        <v>0</v>
      </c>
      <c r="E19" s="158">
        <v>0</v>
      </c>
      <c r="F19" s="177">
        <v>0</v>
      </c>
      <c r="G19" s="73" t="s">
        <v>27</v>
      </c>
      <c r="H19" s="165"/>
    </row>
    <row r="20" spans="1:8" ht="24" x14ac:dyDescent="0.4">
      <c r="A20" s="88" t="s">
        <v>93</v>
      </c>
      <c r="B20" s="85">
        <v>0</v>
      </c>
      <c r="C20" s="73" t="s">
        <v>27</v>
      </c>
      <c r="D20" s="73">
        <v>0</v>
      </c>
      <c r="E20" s="73">
        <v>0</v>
      </c>
      <c r="F20" s="177">
        <v>0</v>
      </c>
      <c r="G20" s="73" t="s">
        <v>27</v>
      </c>
      <c r="H20" s="160"/>
    </row>
    <row r="21" spans="1:8" s="39" customFormat="1" ht="24" x14ac:dyDescent="0.4">
      <c r="A21" s="89" t="s">
        <v>94</v>
      </c>
      <c r="B21" s="85">
        <v>0</v>
      </c>
      <c r="C21" s="75" t="s">
        <v>27</v>
      </c>
      <c r="D21" s="178">
        <v>0</v>
      </c>
      <c r="E21" s="178">
        <v>0</v>
      </c>
      <c r="F21" s="177">
        <v>0</v>
      </c>
      <c r="G21" s="73" t="s">
        <v>27</v>
      </c>
      <c r="H21" s="166"/>
    </row>
    <row r="22" spans="1:8" ht="24" x14ac:dyDescent="0.4">
      <c r="A22" s="90" t="s">
        <v>8</v>
      </c>
      <c r="B22" s="70">
        <f>SUM(B10:B21)</f>
        <v>17500</v>
      </c>
      <c r="C22" s="71">
        <f>SUM(B10:B21)</f>
        <v>17500</v>
      </c>
      <c r="D22" s="71">
        <f>SUM(D10:D21)</f>
        <v>13300</v>
      </c>
      <c r="E22" s="71">
        <f>SUM(D10:D21)</f>
        <v>13300</v>
      </c>
      <c r="F22" s="76">
        <f>SUM(F10:F21)</f>
        <v>0</v>
      </c>
      <c r="G22" s="71">
        <f>SUM(C22-E22)</f>
        <v>4200</v>
      </c>
      <c r="H22" s="91"/>
    </row>
    <row r="23" spans="1:8" x14ac:dyDescent="0.4">
      <c r="A23" s="202"/>
      <c r="B23" s="203"/>
      <c r="C23" s="203"/>
      <c r="D23" s="203"/>
      <c r="E23" s="203"/>
      <c r="F23" s="204"/>
      <c r="G23" s="204"/>
      <c r="H23" s="204"/>
    </row>
    <row r="24" spans="1:8" s="40" customFormat="1" ht="21.75" x14ac:dyDescent="0.5">
      <c r="A24" s="191"/>
      <c r="B24" s="192"/>
      <c r="C24" s="192"/>
      <c r="D24" s="192"/>
      <c r="E24" s="192"/>
      <c r="F24" s="192"/>
      <c r="G24" s="192"/>
      <c r="H24" s="192"/>
    </row>
    <row r="25" spans="1:8" s="40" customFormat="1" ht="18" x14ac:dyDescent="0.25">
      <c r="A25" s="92"/>
      <c r="E25" s="93"/>
      <c r="F25" s="92"/>
    </row>
    <row r="26" spans="1:8" s="40" customFormat="1" ht="18" x14ac:dyDescent="0.25">
      <c r="A26" s="92"/>
      <c r="E26" s="93"/>
      <c r="F26" s="92"/>
    </row>
    <row r="27" spans="1:8" s="40" customFormat="1" ht="18" x14ac:dyDescent="0.25">
      <c r="A27" s="92"/>
      <c r="F27" s="92"/>
    </row>
  </sheetData>
  <mergeCells count="13">
    <mergeCell ref="A24:H24"/>
    <mergeCell ref="A7:H7"/>
    <mergeCell ref="A8:A9"/>
    <mergeCell ref="B8:C8"/>
    <mergeCell ref="D8:G8"/>
    <mergeCell ref="H8:H9"/>
    <mergeCell ref="A23:H23"/>
    <mergeCell ref="A6:H6"/>
    <mergeCell ref="G1:H1"/>
    <mergeCell ref="A2:H2"/>
    <mergeCell ref="A3:H3"/>
    <mergeCell ref="A4:H4"/>
    <mergeCell ref="A5:H5"/>
  </mergeCells>
  <printOptions horizontalCentered="1"/>
  <pageMargins left="0.43" right="0.2" top="0.74803149606299213" bottom="0.74803149606299213" header="0.31496062992125984" footer="0.31496062992125984"/>
  <pageSetup paperSize="9" scale="85" orientation="landscape" verticalDpi="0" r:id="rId1"/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528B-FD16-4DE4-BD88-AC934F10EA19}">
  <sheetPr>
    <tabColor rgb="FFFFFF00"/>
  </sheetPr>
  <dimension ref="A1:M107"/>
  <sheetViews>
    <sheetView zoomScaleNormal="100" workbookViewId="0">
      <selection activeCell="G19" sqref="G19"/>
    </sheetView>
  </sheetViews>
  <sheetFormatPr defaultRowHeight="24" x14ac:dyDescent="0.55000000000000004"/>
  <cols>
    <col min="1" max="1" width="6.75" style="35" customWidth="1"/>
    <col min="2" max="2" width="11.125" style="95" customWidth="1"/>
    <col min="3" max="3" width="15.375" style="95" customWidth="1"/>
    <col min="4" max="4" width="12.875" style="95" customWidth="1"/>
    <col min="5" max="5" width="13.875" style="35" customWidth="1"/>
    <col min="6" max="6" width="8.25" style="35" customWidth="1"/>
    <col min="7" max="7" width="13.625" style="35" customWidth="1"/>
    <col min="8" max="8" width="13" style="95" customWidth="1"/>
    <col min="9" max="9" width="21.875" style="95" customWidth="1"/>
    <col min="10" max="12" width="8.25" style="35" customWidth="1"/>
    <col min="13" max="13" width="22.375" style="147" customWidth="1"/>
    <col min="14" max="256" width="9" style="95"/>
    <col min="257" max="257" width="6.75" style="95" customWidth="1"/>
    <col min="258" max="258" width="11.125" style="95" customWidth="1"/>
    <col min="259" max="259" width="15.375" style="95" customWidth="1"/>
    <col min="260" max="260" width="12.875" style="95" customWidth="1"/>
    <col min="261" max="261" width="13.875" style="95" customWidth="1"/>
    <col min="262" max="262" width="8.25" style="95" customWidth="1"/>
    <col min="263" max="263" width="13.625" style="95" customWidth="1"/>
    <col min="264" max="264" width="13" style="95" customWidth="1"/>
    <col min="265" max="265" width="21.875" style="95" customWidth="1"/>
    <col min="266" max="268" width="8.25" style="95" customWidth="1"/>
    <col min="269" max="269" width="22.375" style="95" customWidth="1"/>
    <col min="270" max="512" width="9" style="95"/>
    <col min="513" max="513" width="6.75" style="95" customWidth="1"/>
    <col min="514" max="514" width="11.125" style="95" customWidth="1"/>
    <col min="515" max="515" width="15.375" style="95" customWidth="1"/>
    <col min="516" max="516" width="12.875" style="95" customWidth="1"/>
    <col min="517" max="517" width="13.875" style="95" customWidth="1"/>
    <col min="518" max="518" width="8.25" style="95" customWidth="1"/>
    <col min="519" max="519" width="13.625" style="95" customWidth="1"/>
    <col min="520" max="520" width="13" style="95" customWidth="1"/>
    <col min="521" max="521" width="21.875" style="95" customWidth="1"/>
    <col min="522" max="524" width="8.25" style="95" customWidth="1"/>
    <col min="525" max="525" width="22.375" style="95" customWidth="1"/>
    <col min="526" max="768" width="9" style="95"/>
    <col min="769" max="769" width="6.75" style="95" customWidth="1"/>
    <col min="770" max="770" width="11.125" style="95" customWidth="1"/>
    <col min="771" max="771" width="15.375" style="95" customWidth="1"/>
    <col min="772" max="772" width="12.875" style="95" customWidth="1"/>
    <col min="773" max="773" width="13.875" style="95" customWidth="1"/>
    <col min="774" max="774" width="8.25" style="95" customWidth="1"/>
    <col min="775" max="775" width="13.625" style="95" customWidth="1"/>
    <col min="776" max="776" width="13" style="95" customWidth="1"/>
    <col min="777" max="777" width="21.875" style="95" customWidth="1"/>
    <col min="778" max="780" width="8.25" style="95" customWidth="1"/>
    <col min="781" max="781" width="22.375" style="95" customWidth="1"/>
    <col min="782" max="1024" width="9" style="95"/>
    <col min="1025" max="1025" width="6.75" style="95" customWidth="1"/>
    <col min="1026" max="1026" width="11.125" style="95" customWidth="1"/>
    <col min="1027" max="1027" width="15.375" style="95" customWidth="1"/>
    <col min="1028" max="1028" width="12.875" style="95" customWidth="1"/>
    <col min="1029" max="1029" width="13.875" style="95" customWidth="1"/>
    <col min="1030" max="1030" width="8.25" style="95" customWidth="1"/>
    <col min="1031" max="1031" width="13.625" style="95" customWidth="1"/>
    <col min="1032" max="1032" width="13" style="95" customWidth="1"/>
    <col min="1033" max="1033" width="21.875" style="95" customWidth="1"/>
    <col min="1034" max="1036" width="8.25" style="95" customWidth="1"/>
    <col min="1037" max="1037" width="22.375" style="95" customWidth="1"/>
    <col min="1038" max="1280" width="9" style="95"/>
    <col min="1281" max="1281" width="6.75" style="95" customWidth="1"/>
    <col min="1282" max="1282" width="11.125" style="95" customWidth="1"/>
    <col min="1283" max="1283" width="15.375" style="95" customWidth="1"/>
    <col min="1284" max="1284" width="12.875" style="95" customWidth="1"/>
    <col min="1285" max="1285" width="13.875" style="95" customWidth="1"/>
    <col min="1286" max="1286" width="8.25" style="95" customWidth="1"/>
    <col min="1287" max="1287" width="13.625" style="95" customWidth="1"/>
    <col min="1288" max="1288" width="13" style="95" customWidth="1"/>
    <col min="1289" max="1289" width="21.875" style="95" customWidth="1"/>
    <col min="1290" max="1292" width="8.25" style="95" customWidth="1"/>
    <col min="1293" max="1293" width="22.375" style="95" customWidth="1"/>
    <col min="1294" max="1536" width="9" style="95"/>
    <col min="1537" max="1537" width="6.75" style="95" customWidth="1"/>
    <col min="1538" max="1538" width="11.125" style="95" customWidth="1"/>
    <col min="1539" max="1539" width="15.375" style="95" customWidth="1"/>
    <col min="1540" max="1540" width="12.875" style="95" customWidth="1"/>
    <col min="1541" max="1541" width="13.875" style="95" customWidth="1"/>
    <col min="1542" max="1542" width="8.25" style="95" customWidth="1"/>
    <col min="1543" max="1543" width="13.625" style="95" customWidth="1"/>
    <col min="1544" max="1544" width="13" style="95" customWidth="1"/>
    <col min="1545" max="1545" width="21.875" style="95" customWidth="1"/>
    <col min="1546" max="1548" width="8.25" style="95" customWidth="1"/>
    <col min="1549" max="1549" width="22.375" style="95" customWidth="1"/>
    <col min="1550" max="1792" width="9" style="95"/>
    <col min="1793" max="1793" width="6.75" style="95" customWidth="1"/>
    <col min="1794" max="1794" width="11.125" style="95" customWidth="1"/>
    <col min="1795" max="1795" width="15.375" style="95" customWidth="1"/>
    <col min="1796" max="1796" width="12.875" style="95" customWidth="1"/>
    <col min="1797" max="1797" width="13.875" style="95" customWidth="1"/>
    <col min="1798" max="1798" width="8.25" style="95" customWidth="1"/>
    <col min="1799" max="1799" width="13.625" style="95" customWidth="1"/>
    <col min="1800" max="1800" width="13" style="95" customWidth="1"/>
    <col min="1801" max="1801" width="21.875" style="95" customWidth="1"/>
    <col min="1802" max="1804" width="8.25" style="95" customWidth="1"/>
    <col min="1805" max="1805" width="22.375" style="95" customWidth="1"/>
    <col min="1806" max="2048" width="9" style="95"/>
    <col min="2049" max="2049" width="6.75" style="95" customWidth="1"/>
    <col min="2050" max="2050" width="11.125" style="95" customWidth="1"/>
    <col min="2051" max="2051" width="15.375" style="95" customWidth="1"/>
    <col min="2052" max="2052" width="12.875" style="95" customWidth="1"/>
    <col min="2053" max="2053" width="13.875" style="95" customWidth="1"/>
    <col min="2054" max="2054" width="8.25" style="95" customWidth="1"/>
    <col min="2055" max="2055" width="13.625" style="95" customWidth="1"/>
    <col min="2056" max="2056" width="13" style="95" customWidth="1"/>
    <col min="2057" max="2057" width="21.875" style="95" customWidth="1"/>
    <col min="2058" max="2060" width="8.25" style="95" customWidth="1"/>
    <col min="2061" max="2061" width="22.375" style="95" customWidth="1"/>
    <col min="2062" max="2304" width="9" style="95"/>
    <col min="2305" max="2305" width="6.75" style="95" customWidth="1"/>
    <col min="2306" max="2306" width="11.125" style="95" customWidth="1"/>
    <col min="2307" max="2307" width="15.375" style="95" customWidth="1"/>
    <col min="2308" max="2308" width="12.875" style="95" customWidth="1"/>
    <col min="2309" max="2309" width="13.875" style="95" customWidth="1"/>
    <col min="2310" max="2310" width="8.25" style="95" customWidth="1"/>
    <col min="2311" max="2311" width="13.625" style="95" customWidth="1"/>
    <col min="2312" max="2312" width="13" style="95" customWidth="1"/>
    <col min="2313" max="2313" width="21.875" style="95" customWidth="1"/>
    <col min="2314" max="2316" width="8.25" style="95" customWidth="1"/>
    <col min="2317" max="2317" width="22.375" style="95" customWidth="1"/>
    <col min="2318" max="2560" width="9" style="95"/>
    <col min="2561" max="2561" width="6.75" style="95" customWidth="1"/>
    <col min="2562" max="2562" width="11.125" style="95" customWidth="1"/>
    <col min="2563" max="2563" width="15.375" style="95" customWidth="1"/>
    <col min="2564" max="2564" width="12.875" style="95" customWidth="1"/>
    <col min="2565" max="2565" width="13.875" style="95" customWidth="1"/>
    <col min="2566" max="2566" width="8.25" style="95" customWidth="1"/>
    <col min="2567" max="2567" width="13.625" style="95" customWidth="1"/>
    <col min="2568" max="2568" width="13" style="95" customWidth="1"/>
    <col min="2569" max="2569" width="21.875" style="95" customWidth="1"/>
    <col min="2570" max="2572" width="8.25" style="95" customWidth="1"/>
    <col min="2573" max="2573" width="22.375" style="95" customWidth="1"/>
    <col min="2574" max="2816" width="9" style="95"/>
    <col min="2817" max="2817" width="6.75" style="95" customWidth="1"/>
    <col min="2818" max="2818" width="11.125" style="95" customWidth="1"/>
    <col min="2819" max="2819" width="15.375" style="95" customWidth="1"/>
    <col min="2820" max="2820" width="12.875" style="95" customWidth="1"/>
    <col min="2821" max="2821" width="13.875" style="95" customWidth="1"/>
    <col min="2822" max="2822" width="8.25" style="95" customWidth="1"/>
    <col min="2823" max="2823" width="13.625" style="95" customWidth="1"/>
    <col min="2824" max="2824" width="13" style="95" customWidth="1"/>
    <col min="2825" max="2825" width="21.875" style="95" customWidth="1"/>
    <col min="2826" max="2828" width="8.25" style="95" customWidth="1"/>
    <col min="2829" max="2829" width="22.375" style="95" customWidth="1"/>
    <col min="2830" max="3072" width="9" style="95"/>
    <col min="3073" max="3073" width="6.75" style="95" customWidth="1"/>
    <col min="3074" max="3074" width="11.125" style="95" customWidth="1"/>
    <col min="3075" max="3075" width="15.375" style="95" customWidth="1"/>
    <col min="3076" max="3076" width="12.875" style="95" customWidth="1"/>
    <col min="3077" max="3077" width="13.875" style="95" customWidth="1"/>
    <col min="3078" max="3078" width="8.25" style="95" customWidth="1"/>
    <col min="3079" max="3079" width="13.625" style="95" customWidth="1"/>
    <col min="3080" max="3080" width="13" style="95" customWidth="1"/>
    <col min="3081" max="3081" width="21.875" style="95" customWidth="1"/>
    <col min="3082" max="3084" width="8.25" style="95" customWidth="1"/>
    <col min="3085" max="3085" width="22.375" style="95" customWidth="1"/>
    <col min="3086" max="3328" width="9" style="95"/>
    <col min="3329" max="3329" width="6.75" style="95" customWidth="1"/>
    <col min="3330" max="3330" width="11.125" style="95" customWidth="1"/>
    <col min="3331" max="3331" width="15.375" style="95" customWidth="1"/>
    <col min="3332" max="3332" width="12.875" style="95" customWidth="1"/>
    <col min="3333" max="3333" width="13.875" style="95" customWidth="1"/>
    <col min="3334" max="3334" width="8.25" style="95" customWidth="1"/>
    <col min="3335" max="3335" width="13.625" style="95" customWidth="1"/>
    <col min="3336" max="3336" width="13" style="95" customWidth="1"/>
    <col min="3337" max="3337" width="21.875" style="95" customWidth="1"/>
    <col min="3338" max="3340" width="8.25" style="95" customWidth="1"/>
    <col min="3341" max="3341" width="22.375" style="95" customWidth="1"/>
    <col min="3342" max="3584" width="9" style="95"/>
    <col min="3585" max="3585" width="6.75" style="95" customWidth="1"/>
    <col min="3586" max="3586" width="11.125" style="95" customWidth="1"/>
    <col min="3587" max="3587" width="15.375" style="95" customWidth="1"/>
    <col min="3588" max="3588" width="12.875" style="95" customWidth="1"/>
    <col min="3589" max="3589" width="13.875" style="95" customWidth="1"/>
    <col min="3590" max="3590" width="8.25" style="95" customWidth="1"/>
    <col min="3591" max="3591" width="13.625" style="95" customWidth="1"/>
    <col min="3592" max="3592" width="13" style="95" customWidth="1"/>
    <col min="3593" max="3593" width="21.875" style="95" customWidth="1"/>
    <col min="3594" max="3596" width="8.25" style="95" customWidth="1"/>
    <col min="3597" max="3597" width="22.375" style="95" customWidth="1"/>
    <col min="3598" max="3840" width="9" style="95"/>
    <col min="3841" max="3841" width="6.75" style="95" customWidth="1"/>
    <col min="3842" max="3842" width="11.125" style="95" customWidth="1"/>
    <col min="3843" max="3843" width="15.375" style="95" customWidth="1"/>
    <col min="3844" max="3844" width="12.875" style="95" customWidth="1"/>
    <col min="3845" max="3845" width="13.875" style="95" customWidth="1"/>
    <col min="3846" max="3846" width="8.25" style="95" customWidth="1"/>
    <col min="3847" max="3847" width="13.625" style="95" customWidth="1"/>
    <col min="3848" max="3848" width="13" style="95" customWidth="1"/>
    <col min="3849" max="3849" width="21.875" style="95" customWidth="1"/>
    <col min="3850" max="3852" width="8.25" style="95" customWidth="1"/>
    <col min="3853" max="3853" width="22.375" style="95" customWidth="1"/>
    <col min="3854" max="4096" width="9" style="95"/>
    <col min="4097" max="4097" width="6.75" style="95" customWidth="1"/>
    <col min="4098" max="4098" width="11.125" style="95" customWidth="1"/>
    <col min="4099" max="4099" width="15.375" style="95" customWidth="1"/>
    <col min="4100" max="4100" width="12.875" style="95" customWidth="1"/>
    <col min="4101" max="4101" width="13.875" style="95" customWidth="1"/>
    <col min="4102" max="4102" width="8.25" style="95" customWidth="1"/>
    <col min="4103" max="4103" width="13.625" style="95" customWidth="1"/>
    <col min="4104" max="4104" width="13" style="95" customWidth="1"/>
    <col min="4105" max="4105" width="21.875" style="95" customWidth="1"/>
    <col min="4106" max="4108" width="8.25" style="95" customWidth="1"/>
    <col min="4109" max="4109" width="22.375" style="95" customWidth="1"/>
    <col min="4110" max="4352" width="9" style="95"/>
    <col min="4353" max="4353" width="6.75" style="95" customWidth="1"/>
    <col min="4354" max="4354" width="11.125" style="95" customWidth="1"/>
    <col min="4355" max="4355" width="15.375" style="95" customWidth="1"/>
    <col min="4356" max="4356" width="12.875" style="95" customWidth="1"/>
    <col min="4357" max="4357" width="13.875" style="95" customWidth="1"/>
    <col min="4358" max="4358" width="8.25" style="95" customWidth="1"/>
    <col min="4359" max="4359" width="13.625" style="95" customWidth="1"/>
    <col min="4360" max="4360" width="13" style="95" customWidth="1"/>
    <col min="4361" max="4361" width="21.875" style="95" customWidth="1"/>
    <col min="4362" max="4364" width="8.25" style="95" customWidth="1"/>
    <col min="4365" max="4365" width="22.375" style="95" customWidth="1"/>
    <col min="4366" max="4608" width="9" style="95"/>
    <col min="4609" max="4609" width="6.75" style="95" customWidth="1"/>
    <col min="4610" max="4610" width="11.125" style="95" customWidth="1"/>
    <col min="4611" max="4611" width="15.375" style="95" customWidth="1"/>
    <col min="4612" max="4612" width="12.875" style="95" customWidth="1"/>
    <col min="4613" max="4613" width="13.875" style="95" customWidth="1"/>
    <col min="4614" max="4614" width="8.25" style="95" customWidth="1"/>
    <col min="4615" max="4615" width="13.625" style="95" customWidth="1"/>
    <col min="4616" max="4616" width="13" style="95" customWidth="1"/>
    <col min="4617" max="4617" width="21.875" style="95" customWidth="1"/>
    <col min="4618" max="4620" width="8.25" style="95" customWidth="1"/>
    <col min="4621" max="4621" width="22.375" style="95" customWidth="1"/>
    <col min="4622" max="4864" width="9" style="95"/>
    <col min="4865" max="4865" width="6.75" style="95" customWidth="1"/>
    <col min="4866" max="4866" width="11.125" style="95" customWidth="1"/>
    <col min="4867" max="4867" width="15.375" style="95" customWidth="1"/>
    <col min="4868" max="4868" width="12.875" style="95" customWidth="1"/>
    <col min="4869" max="4869" width="13.875" style="95" customWidth="1"/>
    <col min="4870" max="4870" width="8.25" style="95" customWidth="1"/>
    <col min="4871" max="4871" width="13.625" style="95" customWidth="1"/>
    <col min="4872" max="4872" width="13" style="95" customWidth="1"/>
    <col min="4873" max="4873" width="21.875" style="95" customWidth="1"/>
    <col min="4874" max="4876" width="8.25" style="95" customWidth="1"/>
    <col min="4877" max="4877" width="22.375" style="95" customWidth="1"/>
    <col min="4878" max="5120" width="9" style="95"/>
    <col min="5121" max="5121" width="6.75" style="95" customWidth="1"/>
    <col min="5122" max="5122" width="11.125" style="95" customWidth="1"/>
    <col min="5123" max="5123" width="15.375" style="95" customWidth="1"/>
    <col min="5124" max="5124" width="12.875" style="95" customWidth="1"/>
    <col min="5125" max="5125" width="13.875" style="95" customWidth="1"/>
    <col min="5126" max="5126" width="8.25" style="95" customWidth="1"/>
    <col min="5127" max="5127" width="13.625" style="95" customWidth="1"/>
    <col min="5128" max="5128" width="13" style="95" customWidth="1"/>
    <col min="5129" max="5129" width="21.875" style="95" customWidth="1"/>
    <col min="5130" max="5132" width="8.25" style="95" customWidth="1"/>
    <col min="5133" max="5133" width="22.375" style="95" customWidth="1"/>
    <col min="5134" max="5376" width="9" style="95"/>
    <col min="5377" max="5377" width="6.75" style="95" customWidth="1"/>
    <col min="5378" max="5378" width="11.125" style="95" customWidth="1"/>
    <col min="5379" max="5379" width="15.375" style="95" customWidth="1"/>
    <col min="5380" max="5380" width="12.875" style="95" customWidth="1"/>
    <col min="5381" max="5381" width="13.875" style="95" customWidth="1"/>
    <col min="5382" max="5382" width="8.25" style="95" customWidth="1"/>
    <col min="5383" max="5383" width="13.625" style="95" customWidth="1"/>
    <col min="5384" max="5384" width="13" style="95" customWidth="1"/>
    <col min="5385" max="5385" width="21.875" style="95" customWidth="1"/>
    <col min="5386" max="5388" width="8.25" style="95" customWidth="1"/>
    <col min="5389" max="5389" width="22.375" style="95" customWidth="1"/>
    <col min="5390" max="5632" width="9" style="95"/>
    <col min="5633" max="5633" width="6.75" style="95" customWidth="1"/>
    <col min="5634" max="5634" width="11.125" style="95" customWidth="1"/>
    <col min="5635" max="5635" width="15.375" style="95" customWidth="1"/>
    <col min="5636" max="5636" width="12.875" style="95" customWidth="1"/>
    <col min="5637" max="5637" width="13.875" style="95" customWidth="1"/>
    <col min="5638" max="5638" width="8.25" style="95" customWidth="1"/>
    <col min="5639" max="5639" width="13.625" style="95" customWidth="1"/>
    <col min="5640" max="5640" width="13" style="95" customWidth="1"/>
    <col min="5641" max="5641" width="21.875" style="95" customWidth="1"/>
    <col min="5642" max="5644" width="8.25" style="95" customWidth="1"/>
    <col min="5645" max="5645" width="22.375" style="95" customWidth="1"/>
    <col min="5646" max="5888" width="9" style="95"/>
    <col min="5889" max="5889" width="6.75" style="95" customWidth="1"/>
    <col min="5890" max="5890" width="11.125" style="95" customWidth="1"/>
    <col min="5891" max="5891" width="15.375" style="95" customWidth="1"/>
    <col min="5892" max="5892" width="12.875" style="95" customWidth="1"/>
    <col min="5893" max="5893" width="13.875" style="95" customWidth="1"/>
    <col min="5894" max="5894" width="8.25" style="95" customWidth="1"/>
    <col min="5895" max="5895" width="13.625" style="95" customWidth="1"/>
    <col min="5896" max="5896" width="13" style="95" customWidth="1"/>
    <col min="5897" max="5897" width="21.875" style="95" customWidth="1"/>
    <col min="5898" max="5900" width="8.25" style="95" customWidth="1"/>
    <col min="5901" max="5901" width="22.375" style="95" customWidth="1"/>
    <col min="5902" max="6144" width="9" style="95"/>
    <col min="6145" max="6145" width="6.75" style="95" customWidth="1"/>
    <col min="6146" max="6146" width="11.125" style="95" customWidth="1"/>
    <col min="6147" max="6147" width="15.375" style="95" customWidth="1"/>
    <col min="6148" max="6148" width="12.875" style="95" customWidth="1"/>
    <col min="6149" max="6149" width="13.875" style="95" customWidth="1"/>
    <col min="6150" max="6150" width="8.25" style="95" customWidth="1"/>
    <col min="6151" max="6151" width="13.625" style="95" customWidth="1"/>
    <col min="6152" max="6152" width="13" style="95" customWidth="1"/>
    <col min="6153" max="6153" width="21.875" style="95" customWidth="1"/>
    <col min="6154" max="6156" width="8.25" style="95" customWidth="1"/>
    <col min="6157" max="6157" width="22.375" style="95" customWidth="1"/>
    <col min="6158" max="6400" width="9" style="95"/>
    <col min="6401" max="6401" width="6.75" style="95" customWidth="1"/>
    <col min="6402" max="6402" width="11.125" style="95" customWidth="1"/>
    <col min="6403" max="6403" width="15.375" style="95" customWidth="1"/>
    <col min="6404" max="6404" width="12.875" style="95" customWidth="1"/>
    <col min="6405" max="6405" width="13.875" style="95" customWidth="1"/>
    <col min="6406" max="6406" width="8.25" style="95" customWidth="1"/>
    <col min="6407" max="6407" width="13.625" style="95" customWidth="1"/>
    <col min="6408" max="6408" width="13" style="95" customWidth="1"/>
    <col min="6409" max="6409" width="21.875" style="95" customWidth="1"/>
    <col min="6410" max="6412" width="8.25" style="95" customWidth="1"/>
    <col min="6413" max="6413" width="22.375" style="95" customWidth="1"/>
    <col min="6414" max="6656" width="9" style="95"/>
    <col min="6657" max="6657" width="6.75" style="95" customWidth="1"/>
    <col min="6658" max="6658" width="11.125" style="95" customWidth="1"/>
    <col min="6659" max="6659" width="15.375" style="95" customWidth="1"/>
    <col min="6660" max="6660" width="12.875" style="95" customWidth="1"/>
    <col min="6661" max="6661" width="13.875" style="95" customWidth="1"/>
    <col min="6662" max="6662" width="8.25" style="95" customWidth="1"/>
    <col min="6663" max="6663" width="13.625" style="95" customWidth="1"/>
    <col min="6664" max="6664" width="13" style="95" customWidth="1"/>
    <col min="6665" max="6665" width="21.875" style="95" customWidth="1"/>
    <col min="6666" max="6668" width="8.25" style="95" customWidth="1"/>
    <col min="6669" max="6669" width="22.375" style="95" customWidth="1"/>
    <col min="6670" max="6912" width="9" style="95"/>
    <col min="6913" max="6913" width="6.75" style="95" customWidth="1"/>
    <col min="6914" max="6914" width="11.125" style="95" customWidth="1"/>
    <col min="6915" max="6915" width="15.375" style="95" customWidth="1"/>
    <col min="6916" max="6916" width="12.875" style="95" customWidth="1"/>
    <col min="6917" max="6917" width="13.875" style="95" customWidth="1"/>
    <col min="6918" max="6918" width="8.25" style="95" customWidth="1"/>
    <col min="6919" max="6919" width="13.625" style="95" customWidth="1"/>
    <col min="6920" max="6920" width="13" style="95" customWidth="1"/>
    <col min="6921" max="6921" width="21.875" style="95" customWidth="1"/>
    <col min="6922" max="6924" width="8.25" style="95" customWidth="1"/>
    <col min="6925" max="6925" width="22.375" style="95" customWidth="1"/>
    <col min="6926" max="7168" width="9" style="95"/>
    <col min="7169" max="7169" width="6.75" style="95" customWidth="1"/>
    <col min="7170" max="7170" width="11.125" style="95" customWidth="1"/>
    <col min="7171" max="7171" width="15.375" style="95" customWidth="1"/>
    <col min="7172" max="7172" width="12.875" style="95" customWidth="1"/>
    <col min="7173" max="7173" width="13.875" style="95" customWidth="1"/>
    <col min="7174" max="7174" width="8.25" style="95" customWidth="1"/>
    <col min="7175" max="7175" width="13.625" style="95" customWidth="1"/>
    <col min="7176" max="7176" width="13" style="95" customWidth="1"/>
    <col min="7177" max="7177" width="21.875" style="95" customWidth="1"/>
    <col min="7178" max="7180" width="8.25" style="95" customWidth="1"/>
    <col min="7181" max="7181" width="22.375" style="95" customWidth="1"/>
    <col min="7182" max="7424" width="9" style="95"/>
    <col min="7425" max="7425" width="6.75" style="95" customWidth="1"/>
    <col min="7426" max="7426" width="11.125" style="95" customWidth="1"/>
    <col min="7427" max="7427" width="15.375" style="95" customWidth="1"/>
    <col min="7428" max="7428" width="12.875" style="95" customWidth="1"/>
    <col min="7429" max="7429" width="13.875" style="95" customWidth="1"/>
    <col min="7430" max="7430" width="8.25" style="95" customWidth="1"/>
    <col min="7431" max="7431" width="13.625" style="95" customWidth="1"/>
    <col min="7432" max="7432" width="13" style="95" customWidth="1"/>
    <col min="7433" max="7433" width="21.875" style="95" customWidth="1"/>
    <col min="7434" max="7436" width="8.25" style="95" customWidth="1"/>
    <col min="7437" max="7437" width="22.375" style="95" customWidth="1"/>
    <col min="7438" max="7680" width="9" style="95"/>
    <col min="7681" max="7681" width="6.75" style="95" customWidth="1"/>
    <col min="7682" max="7682" width="11.125" style="95" customWidth="1"/>
    <col min="7683" max="7683" width="15.375" style="95" customWidth="1"/>
    <col min="7684" max="7684" width="12.875" style="95" customWidth="1"/>
    <col min="7685" max="7685" width="13.875" style="95" customWidth="1"/>
    <col min="7686" max="7686" width="8.25" style="95" customWidth="1"/>
    <col min="7687" max="7687" width="13.625" style="95" customWidth="1"/>
    <col min="7688" max="7688" width="13" style="95" customWidth="1"/>
    <col min="7689" max="7689" width="21.875" style="95" customWidth="1"/>
    <col min="7690" max="7692" width="8.25" style="95" customWidth="1"/>
    <col min="7693" max="7693" width="22.375" style="95" customWidth="1"/>
    <col min="7694" max="7936" width="9" style="95"/>
    <col min="7937" max="7937" width="6.75" style="95" customWidth="1"/>
    <col min="7938" max="7938" width="11.125" style="95" customWidth="1"/>
    <col min="7939" max="7939" width="15.375" style="95" customWidth="1"/>
    <col min="7940" max="7940" width="12.875" style="95" customWidth="1"/>
    <col min="7941" max="7941" width="13.875" style="95" customWidth="1"/>
    <col min="7942" max="7942" width="8.25" style="95" customWidth="1"/>
    <col min="7943" max="7943" width="13.625" style="95" customWidth="1"/>
    <col min="7944" max="7944" width="13" style="95" customWidth="1"/>
    <col min="7945" max="7945" width="21.875" style="95" customWidth="1"/>
    <col min="7946" max="7948" width="8.25" style="95" customWidth="1"/>
    <col min="7949" max="7949" width="22.375" style="95" customWidth="1"/>
    <col min="7950" max="8192" width="9" style="95"/>
    <col min="8193" max="8193" width="6.75" style="95" customWidth="1"/>
    <col min="8194" max="8194" width="11.125" style="95" customWidth="1"/>
    <col min="8195" max="8195" width="15.375" style="95" customWidth="1"/>
    <col min="8196" max="8196" width="12.875" style="95" customWidth="1"/>
    <col min="8197" max="8197" width="13.875" style="95" customWidth="1"/>
    <col min="8198" max="8198" width="8.25" style="95" customWidth="1"/>
    <col min="8199" max="8199" width="13.625" style="95" customWidth="1"/>
    <col min="8200" max="8200" width="13" style="95" customWidth="1"/>
    <col min="8201" max="8201" width="21.875" style="95" customWidth="1"/>
    <col min="8202" max="8204" width="8.25" style="95" customWidth="1"/>
    <col min="8205" max="8205" width="22.375" style="95" customWidth="1"/>
    <col min="8206" max="8448" width="9" style="95"/>
    <col min="8449" max="8449" width="6.75" style="95" customWidth="1"/>
    <col min="8450" max="8450" width="11.125" style="95" customWidth="1"/>
    <col min="8451" max="8451" width="15.375" style="95" customWidth="1"/>
    <col min="8452" max="8452" width="12.875" style="95" customWidth="1"/>
    <col min="8453" max="8453" width="13.875" style="95" customWidth="1"/>
    <col min="8454" max="8454" width="8.25" style="95" customWidth="1"/>
    <col min="8455" max="8455" width="13.625" style="95" customWidth="1"/>
    <col min="8456" max="8456" width="13" style="95" customWidth="1"/>
    <col min="8457" max="8457" width="21.875" style="95" customWidth="1"/>
    <col min="8458" max="8460" width="8.25" style="95" customWidth="1"/>
    <col min="8461" max="8461" width="22.375" style="95" customWidth="1"/>
    <col min="8462" max="8704" width="9" style="95"/>
    <col min="8705" max="8705" width="6.75" style="95" customWidth="1"/>
    <col min="8706" max="8706" width="11.125" style="95" customWidth="1"/>
    <col min="8707" max="8707" width="15.375" style="95" customWidth="1"/>
    <col min="8708" max="8708" width="12.875" style="95" customWidth="1"/>
    <col min="8709" max="8709" width="13.875" style="95" customWidth="1"/>
    <col min="8710" max="8710" width="8.25" style="95" customWidth="1"/>
    <col min="8711" max="8711" width="13.625" style="95" customWidth="1"/>
    <col min="8712" max="8712" width="13" style="95" customWidth="1"/>
    <col min="8713" max="8713" width="21.875" style="95" customWidth="1"/>
    <col min="8714" max="8716" width="8.25" style="95" customWidth="1"/>
    <col min="8717" max="8717" width="22.375" style="95" customWidth="1"/>
    <col min="8718" max="8960" width="9" style="95"/>
    <col min="8961" max="8961" width="6.75" style="95" customWidth="1"/>
    <col min="8962" max="8962" width="11.125" style="95" customWidth="1"/>
    <col min="8963" max="8963" width="15.375" style="95" customWidth="1"/>
    <col min="8964" max="8964" width="12.875" style="95" customWidth="1"/>
    <col min="8965" max="8965" width="13.875" style="95" customWidth="1"/>
    <col min="8966" max="8966" width="8.25" style="95" customWidth="1"/>
    <col min="8967" max="8967" width="13.625" style="95" customWidth="1"/>
    <col min="8968" max="8968" width="13" style="95" customWidth="1"/>
    <col min="8969" max="8969" width="21.875" style="95" customWidth="1"/>
    <col min="8970" max="8972" width="8.25" style="95" customWidth="1"/>
    <col min="8973" max="8973" width="22.375" style="95" customWidth="1"/>
    <col min="8974" max="9216" width="9" style="95"/>
    <col min="9217" max="9217" width="6.75" style="95" customWidth="1"/>
    <col min="9218" max="9218" width="11.125" style="95" customWidth="1"/>
    <col min="9219" max="9219" width="15.375" style="95" customWidth="1"/>
    <col min="9220" max="9220" width="12.875" style="95" customWidth="1"/>
    <col min="9221" max="9221" width="13.875" style="95" customWidth="1"/>
    <col min="9222" max="9222" width="8.25" style="95" customWidth="1"/>
    <col min="9223" max="9223" width="13.625" style="95" customWidth="1"/>
    <col min="9224" max="9224" width="13" style="95" customWidth="1"/>
    <col min="9225" max="9225" width="21.875" style="95" customWidth="1"/>
    <col min="9226" max="9228" width="8.25" style="95" customWidth="1"/>
    <col min="9229" max="9229" width="22.375" style="95" customWidth="1"/>
    <col min="9230" max="9472" width="9" style="95"/>
    <col min="9473" max="9473" width="6.75" style="95" customWidth="1"/>
    <col min="9474" max="9474" width="11.125" style="95" customWidth="1"/>
    <col min="9475" max="9475" width="15.375" style="95" customWidth="1"/>
    <col min="9476" max="9476" width="12.875" style="95" customWidth="1"/>
    <col min="9477" max="9477" width="13.875" style="95" customWidth="1"/>
    <col min="9478" max="9478" width="8.25" style="95" customWidth="1"/>
    <col min="9479" max="9479" width="13.625" style="95" customWidth="1"/>
    <col min="9480" max="9480" width="13" style="95" customWidth="1"/>
    <col min="9481" max="9481" width="21.875" style="95" customWidth="1"/>
    <col min="9482" max="9484" width="8.25" style="95" customWidth="1"/>
    <col min="9485" max="9485" width="22.375" style="95" customWidth="1"/>
    <col min="9486" max="9728" width="9" style="95"/>
    <col min="9729" max="9729" width="6.75" style="95" customWidth="1"/>
    <col min="9730" max="9730" width="11.125" style="95" customWidth="1"/>
    <col min="9731" max="9731" width="15.375" style="95" customWidth="1"/>
    <col min="9732" max="9732" width="12.875" style="95" customWidth="1"/>
    <col min="9733" max="9733" width="13.875" style="95" customWidth="1"/>
    <col min="9734" max="9734" width="8.25" style="95" customWidth="1"/>
    <col min="9735" max="9735" width="13.625" style="95" customWidth="1"/>
    <col min="9736" max="9736" width="13" style="95" customWidth="1"/>
    <col min="9737" max="9737" width="21.875" style="95" customWidth="1"/>
    <col min="9738" max="9740" width="8.25" style="95" customWidth="1"/>
    <col min="9741" max="9741" width="22.375" style="95" customWidth="1"/>
    <col min="9742" max="9984" width="9" style="95"/>
    <col min="9985" max="9985" width="6.75" style="95" customWidth="1"/>
    <col min="9986" max="9986" width="11.125" style="95" customWidth="1"/>
    <col min="9987" max="9987" width="15.375" style="95" customWidth="1"/>
    <col min="9988" max="9988" width="12.875" style="95" customWidth="1"/>
    <col min="9989" max="9989" width="13.875" style="95" customWidth="1"/>
    <col min="9990" max="9990" width="8.25" style="95" customWidth="1"/>
    <col min="9991" max="9991" width="13.625" style="95" customWidth="1"/>
    <col min="9992" max="9992" width="13" style="95" customWidth="1"/>
    <col min="9993" max="9993" width="21.875" style="95" customWidth="1"/>
    <col min="9994" max="9996" width="8.25" style="95" customWidth="1"/>
    <col min="9997" max="9997" width="22.375" style="95" customWidth="1"/>
    <col min="9998" max="10240" width="9" style="95"/>
    <col min="10241" max="10241" width="6.75" style="95" customWidth="1"/>
    <col min="10242" max="10242" width="11.125" style="95" customWidth="1"/>
    <col min="10243" max="10243" width="15.375" style="95" customWidth="1"/>
    <col min="10244" max="10244" width="12.875" style="95" customWidth="1"/>
    <col min="10245" max="10245" width="13.875" style="95" customWidth="1"/>
    <col min="10246" max="10246" width="8.25" style="95" customWidth="1"/>
    <col min="10247" max="10247" width="13.625" style="95" customWidth="1"/>
    <col min="10248" max="10248" width="13" style="95" customWidth="1"/>
    <col min="10249" max="10249" width="21.875" style="95" customWidth="1"/>
    <col min="10250" max="10252" width="8.25" style="95" customWidth="1"/>
    <col min="10253" max="10253" width="22.375" style="95" customWidth="1"/>
    <col min="10254" max="10496" width="9" style="95"/>
    <col min="10497" max="10497" width="6.75" style="95" customWidth="1"/>
    <col min="10498" max="10498" width="11.125" style="95" customWidth="1"/>
    <col min="10499" max="10499" width="15.375" style="95" customWidth="1"/>
    <col min="10500" max="10500" width="12.875" style="95" customWidth="1"/>
    <col min="10501" max="10501" width="13.875" style="95" customWidth="1"/>
    <col min="10502" max="10502" width="8.25" style="95" customWidth="1"/>
    <col min="10503" max="10503" width="13.625" style="95" customWidth="1"/>
    <col min="10504" max="10504" width="13" style="95" customWidth="1"/>
    <col min="10505" max="10505" width="21.875" style="95" customWidth="1"/>
    <col min="10506" max="10508" width="8.25" style="95" customWidth="1"/>
    <col min="10509" max="10509" width="22.375" style="95" customWidth="1"/>
    <col min="10510" max="10752" width="9" style="95"/>
    <col min="10753" max="10753" width="6.75" style="95" customWidth="1"/>
    <col min="10754" max="10754" width="11.125" style="95" customWidth="1"/>
    <col min="10755" max="10755" width="15.375" style="95" customWidth="1"/>
    <col min="10756" max="10756" width="12.875" style="95" customWidth="1"/>
    <col min="10757" max="10757" width="13.875" style="95" customWidth="1"/>
    <col min="10758" max="10758" width="8.25" style="95" customWidth="1"/>
    <col min="10759" max="10759" width="13.625" style="95" customWidth="1"/>
    <col min="10760" max="10760" width="13" style="95" customWidth="1"/>
    <col min="10761" max="10761" width="21.875" style="95" customWidth="1"/>
    <col min="10762" max="10764" width="8.25" style="95" customWidth="1"/>
    <col min="10765" max="10765" width="22.375" style="95" customWidth="1"/>
    <col min="10766" max="11008" width="9" style="95"/>
    <col min="11009" max="11009" width="6.75" style="95" customWidth="1"/>
    <col min="11010" max="11010" width="11.125" style="95" customWidth="1"/>
    <col min="11011" max="11011" width="15.375" style="95" customWidth="1"/>
    <col min="11012" max="11012" width="12.875" style="95" customWidth="1"/>
    <col min="11013" max="11013" width="13.875" style="95" customWidth="1"/>
    <col min="11014" max="11014" width="8.25" style="95" customWidth="1"/>
    <col min="11015" max="11015" width="13.625" style="95" customWidth="1"/>
    <col min="11016" max="11016" width="13" style="95" customWidth="1"/>
    <col min="11017" max="11017" width="21.875" style="95" customWidth="1"/>
    <col min="11018" max="11020" width="8.25" style="95" customWidth="1"/>
    <col min="11021" max="11021" width="22.375" style="95" customWidth="1"/>
    <col min="11022" max="11264" width="9" style="95"/>
    <col min="11265" max="11265" width="6.75" style="95" customWidth="1"/>
    <col min="11266" max="11266" width="11.125" style="95" customWidth="1"/>
    <col min="11267" max="11267" width="15.375" style="95" customWidth="1"/>
    <col min="11268" max="11268" width="12.875" style="95" customWidth="1"/>
    <col min="11269" max="11269" width="13.875" style="95" customWidth="1"/>
    <col min="11270" max="11270" width="8.25" style="95" customWidth="1"/>
    <col min="11271" max="11271" width="13.625" style="95" customWidth="1"/>
    <col min="11272" max="11272" width="13" style="95" customWidth="1"/>
    <col min="11273" max="11273" width="21.875" style="95" customWidth="1"/>
    <col min="11274" max="11276" width="8.25" style="95" customWidth="1"/>
    <col min="11277" max="11277" width="22.375" style="95" customWidth="1"/>
    <col min="11278" max="11520" width="9" style="95"/>
    <col min="11521" max="11521" width="6.75" style="95" customWidth="1"/>
    <col min="11522" max="11522" width="11.125" style="95" customWidth="1"/>
    <col min="11523" max="11523" width="15.375" style="95" customWidth="1"/>
    <col min="11524" max="11524" width="12.875" style="95" customWidth="1"/>
    <col min="11525" max="11525" width="13.875" style="95" customWidth="1"/>
    <col min="11526" max="11526" width="8.25" style="95" customWidth="1"/>
    <col min="11527" max="11527" width="13.625" style="95" customWidth="1"/>
    <col min="11528" max="11528" width="13" style="95" customWidth="1"/>
    <col min="11529" max="11529" width="21.875" style="95" customWidth="1"/>
    <col min="11530" max="11532" width="8.25" style="95" customWidth="1"/>
    <col min="11533" max="11533" width="22.375" style="95" customWidth="1"/>
    <col min="11534" max="11776" width="9" style="95"/>
    <col min="11777" max="11777" width="6.75" style="95" customWidth="1"/>
    <col min="11778" max="11778" width="11.125" style="95" customWidth="1"/>
    <col min="11779" max="11779" width="15.375" style="95" customWidth="1"/>
    <col min="11780" max="11780" width="12.875" style="95" customWidth="1"/>
    <col min="11781" max="11781" width="13.875" style="95" customWidth="1"/>
    <col min="11782" max="11782" width="8.25" style="95" customWidth="1"/>
    <col min="11783" max="11783" width="13.625" style="95" customWidth="1"/>
    <col min="11784" max="11784" width="13" style="95" customWidth="1"/>
    <col min="11785" max="11785" width="21.875" style="95" customWidth="1"/>
    <col min="11786" max="11788" width="8.25" style="95" customWidth="1"/>
    <col min="11789" max="11789" width="22.375" style="95" customWidth="1"/>
    <col min="11790" max="12032" width="9" style="95"/>
    <col min="12033" max="12033" width="6.75" style="95" customWidth="1"/>
    <col min="12034" max="12034" width="11.125" style="95" customWidth="1"/>
    <col min="12035" max="12035" width="15.375" style="95" customWidth="1"/>
    <col min="12036" max="12036" width="12.875" style="95" customWidth="1"/>
    <col min="12037" max="12037" width="13.875" style="95" customWidth="1"/>
    <col min="12038" max="12038" width="8.25" style="95" customWidth="1"/>
    <col min="12039" max="12039" width="13.625" style="95" customWidth="1"/>
    <col min="12040" max="12040" width="13" style="95" customWidth="1"/>
    <col min="12041" max="12041" width="21.875" style="95" customWidth="1"/>
    <col min="12042" max="12044" width="8.25" style="95" customWidth="1"/>
    <col min="12045" max="12045" width="22.375" style="95" customWidth="1"/>
    <col min="12046" max="12288" width="9" style="95"/>
    <col min="12289" max="12289" width="6.75" style="95" customWidth="1"/>
    <col min="12290" max="12290" width="11.125" style="95" customWidth="1"/>
    <col min="12291" max="12291" width="15.375" style="95" customWidth="1"/>
    <col min="12292" max="12292" width="12.875" style="95" customWidth="1"/>
    <col min="12293" max="12293" width="13.875" style="95" customWidth="1"/>
    <col min="12294" max="12294" width="8.25" style="95" customWidth="1"/>
    <col min="12295" max="12295" width="13.625" style="95" customWidth="1"/>
    <col min="12296" max="12296" width="13" style="95" customWidth="1"/>
    <col min="12297" max="12297" width="21.875" style="95" customWidth="1"/>
    <col min="12298" max="12300" width="8.25" style="95" customWidth="1"/>
    <col min="12301" max="12301" width="22.375" style="95" customWidth="1"/>
    <col min="12302" max="12544" width="9" style="95"/>
    <col min="12545" max="12545" width="6.75" style="95" customWidth="1"/>
    <col min="12546" max="12546" width="11.125" style="95" customWidth="1"/>
    <col min="12547" max="12547" width="15.375" style="95" customWidth="1"/>
    <col min="12548" max="12548" width="12.875" style="95" customWidth="1"/>
    <col min="12549" max="12549" width="13.875" style="95" customWidth="1"/>
    <col min="12550" max="12550" width="8.25" style="95" customWidth="1"/>
    <col min="12551" max="12551" width="13.625" style="95" customWidth="1"/>
    <col min="12552" max="12552" width="13" style="95" customWidth="1"/>
    <col min="12553" max="12553" width="21.875" style="95" customWidth="1"/>
    <col min="12554" max="12556" width="8.25" style="95" customWidth="1"/>
    <col min="12557" max="12557" width="22.375" style="95" customWidth="1"/>
    <col min="12558" max="12800" width="9" style="95"/>
    <col min="12801" max="12801" width="6.75" style="95" customWidth="1"/>
    <col min="12802" max="12802" width="11.125" style="95" customWidth="1"/>
    <col min="12803" max="12803" width="15.375" style="95" customWidth="1"/>
    <col min="12804" max="12804" width="12.875" style="95" customWidth="1"/>
    <col min="12805" max="12805" width="13.875" style="95" customWidth="1"/>
    <col min="12806" max="12806" width="8.25" style="95" customWidth="1"/>
    <col min="12807" max="12807" width="13.625" style="95" customWidth="1"/>
    <col min="12808" max="12808" width="13" style="95" customWidth="1"/>
    <col min="12809" max="12809" width="21.875" style="95" customWidth="1"/>
    <col min="12810" max="12812" width="8.25" style="95" customWidth="1"/>
    <col min="12813" max="12813" width="22.375" style="95" customWidth="1"/>
    <col min="12814" max="13056" width="9" style="95"/>
    <col min="13057" max="13057" width="6.75" style="95" customWidth="1"/>
    <col min="13058" max="13058" width="11.125" style="95" customWidth="1"/>
    <col min="13059" max="13059" width="15.375" style="95" customWidth="1"/>
    <col min="13060" max="13060" width="12.875" style="95" customWidth="1"/>
    <col min="13061" max="13061" width="13.875" style="95" customWidth="1"/>
    <col min="13062" max="13062" width="8.25" style="95" customWidth="1"/>
    <col min="13063" max="13063" width="13.625" style="95" customWidth="1"/>
    <col min="13064" max="13064" width="13" style="95" customWidth="1"/>
    <col min="13065" max="13065" width="21.875" style="95" customWidth="1"/>
    <col min="13066" max="13068" width="8.25" style="95" customWidth="1"/>
    <col min="13069" max="13069" width="22.375" style="95" customWidth="1"/>
    <col min="13070" max="13312" width="9" style="95"/>
    <col min="13313" max="13313" width="6.75" style="95" customWidth="1"/>
    <col min="13314" max="13314" width="11.125" style="95" customWidth="1"/>
    <col min="13315" max="13315" width="15.375" style="95" customWidth="1"/>
    <col min="13316" max="13316" width="12.875" style="95" customWidth="1"/>
    <col min="13317" max="13317" width="13.875" style="95" customWidth="1"/>
    <col min="13318" max="13318" width="8.25" style="95" customWidth="1"/>
    <col min="13319" max="13319" width="13.625" style="95" customWidth="1"/>
    <col min="13320" max="13320" width="13" style="95" customWidth="1"/>
    <col min="13321" max="13321" width="21.875" style="95" customWidth="1"/>
    <col min="13322" max="13324" width="8.25" style="95" customWidth="1"/>
    <col min="13325" max="13325" width="22.375" style="95" customWidth="1"/>
    <col min="13326" max="13568" width="9" style="95"/>
    <col min="13569" max="13569" width="6.75" style="95" customWidth="1"/>
    <col min="13570" max="13570" width="11.125" style="95" customWidth="1"/>
    <col min="13571" max="13571" width="15.375" style="95" customWidth="1"/>
    <col min="13572" max="13572" width="12.875" style="95" customWidth="1"/>
    <col min="13573" max="13573" width="13.875" style="95" customWidth="1"/>
    <col min="13574" max="13574" width="8.25" style="95" customWidth="1"/>
    <col min="13575" max="13575" width="13.625" style="95" customWidth="1"/>
    <col min="13576" max="13576" width="13" style="95" customWidth="1"/>
    <col min="13577" max="13577" width="21.875" style="95" customWidth="1"/>
    <col min="13578" max="13580" width="8.25" style="95" customWidth="1"/>
    <col min="13581" max="13581" width="22.375" style="95" customWidth="1"/>
    <col min="13582" max="13824" width="9" style="95"/>
    <col min="13825" max="13825" width="6.75" style="95" customWidth="1"/>
    <col min="13826" max="13826" width="11.125" style="95" customWidth="1"/>
    <col min="13827" max="13827" width="15.375" style="95" customWidth="1"/>
    <col min="13828" max="13828" width="12.875" style="95" customWidth="1"/>
    <col min="13829" max="13829" width="13.875" style="95" customWidth="1"/>
    <col min="13830" max="13830" width="8.25" style="95" customWidth="1"/>
    <col min="13831" max="13831" width="13.625" style="95" customWidth="1"/>
    <col min="13832" max="13832" width="13" style="95" customWidth="1"/>
    <col min="13833" max="13833" width="21.875" style="95" customWidth="1"/>
    <col min="13834" max="13836" width="8.25" style="95" customWidth="1"/>
    <col min="13837" max="13837" width="22.375" style="95" customWidth="1"/>
    <col min="13838" max="14080" width="9" style="95"/>
    <col min="14081" max="14081" width="6.75" style="95" customWidth="1"/>
    <col min="14082" max="14082" width="11.125" style="95" customWidth="1"/>
    <col min="14083" max="14083" width="15.375" style="95" customWidth="1"/>
    <col min="14084" max="14084" width="12.875" style="95" customWidth="1"/>
    <col min="14085" max="14085" width="13.875" style="95" customWidth="1"/>
    <col min="14086" max="14086" width="8.25" style="95" customWidth="1"/>
    <col min="14087" max="14087" width="13.625" style="95" customWidth="1"/>
    <col min="14088" max="14088" width="13" style="95" customWidth="1"/>
    <col min="14089" max="14089" width="21.875" style="95" customWidth="1"/>
    <col min="14090" max="14092" width="8.25" style="95" customWidth="1"/>
    <col min="14093" max="14093" width="22.375" style="95" customWidth="1"/>
    <col min="14094" max="14336" width="9" style="95"/>
    <col min="14337" max="14337" width="6.75" style="95" customWidth="1"/>
    <col min="14338" max="14338" width="11.125" style="95" customWidth="1"/>
    <col min="14339" max="14339" width="15.375" style="95" customWidth="1"/>
    <col min="14340" max="14340" width="12.875" style="95" customWidth="1"/>
    <col min="14341" max="14341" width="13.875" style="95" customWidth="1"/>
    <col min="14342" max="14342" width="8.25" style="95" customWidth="1"/>
    <col min="14343" max="14343" width="13.625" style="95" customWidth="1"/>
    <col min="14344" max="14344" width="13" style="95" customWidth="1"/>
    <col min="14345" max="14345" width="21.875" style="95" customWidth="1"/>
    <col min="14346" max="14348" width="8.25" style="95" customWidth="1"/>
    <col min="14349" max="14349" width="22.375" style="95" customWidth="1"/>
    <col min="14350" max="14592" width="9" style="95"/>
    <col min="14593" max="14593" width="6.75" style="95" customWidth="1"/>
    <col min="14594" max="14594" width="11.125" style="95" customWidth="1"/>
    <col min="14595" max="14595" width="15.375" style="95" customWidth="1"/>
    <col min="14596" max="14596" width="12.875" style="95" customWidth="1"/>
    <col min="14597" max="14597" width="13.875" style="95" customWidth="1"/>
    <col min="14598" max="14598" width="8.25" style="95" customWidth="1"/>
    <col min="14599" max="14599" width="13.625" style="95" customWidth="1"/>
    <col min="14600" max="14600" width="13" style="95" customWidth="1"/>
    <col min="14601" max="14601" width="21.875" style="95" customWidth="1"/>
    <col min="14602" max="14604" width="8.25" style="95" customWidth="1"/>
    <col min="14605" max="14605" width="22.375" style="95" customWidth="1"/>
    <col min="14606" max="14848" width="9" style="95"/>
    <col min="14849" max="14849" width="6.75" style="95" customWidth="1"/>
    <col min="14850" max="14850" width="11.125" style="95" customWidth="1"/>
    <col min="14851" max="14851" width="15.375" style="95" customWidth="1"/>
    <col min="14852" max="14852" width="12.875" style="95" customWidth="1"/>
    <col min="14853" max="14853" width="13.875" style="95" customWidth="1"/>
    <col min="14854" max="14854" width="8.25" style="95" customWidth="1"/>
    <col min="14855" max="14855" width="13.625" style="95" customWidth="1"/>
    <col min="14856" max="14856" width="13" style="95" customWidth="1"/>
    <col min="14857" max="14857" width="21.875" style="95" customWidth="1"/>
    <col min="14858" max="14860" width="8.25" style="95" customWidth="1"/>
    <col min="14861" max="14861" width="22.375" style="95" customWidth="1"/>
    <col min="14862" max="15104" width="9" style="95"/>
    <col min="15105" max="15105" width="6.75" style="95" customWidth="1"/>
    <col min="15106" max="15106" width="11.125" style="95" customWidth="1"/>
    <col min="15107" max="15107" width="15.375" style="95" customWidth="1"/>
    <col min="15108" max="15108" width="12.875" style="95" customWidth="1"/>
    <col min="15109" max="15109" width="13.875" style="95" customWidth="1"/>
    <col min="15110" max="15110" width="8.25" style="95" customWidth="1"/>
    <col min="15111" max="15111" width="13.625" style="95" customWidth="1"/>
    <col min="15112" max="15112" width="13" style="95" customWidth="1"/>
    <col min="15113" max="15113" width="21.875" style="95" customWidth="1"/>
    <col min="15114" max="15116" width="8.25" style="95" customWidth="1"/>
    <col min="15117" max="15117" width="22.375" style="95" customWidth="1"/>
    <col min="15118" max="15360" width="9" style="95"/>
    <col min="15361" max="15361" width="6.75" style="95" customWidth="1"/>
    <col min="15362" max="15362" width="11.125" style="95" customWidth="1"/>
    <col min="15363" max="15363" width="15.375" style="95" customWidth="1"/>
    <col min="15364" max="15364" width="12.875" style="95" customWidth="1"/>
    <col min="15365" max="15365" width="13.875" style="95" customWidth="1"/>
    <col min="15366" max="15366" width="8.25" style="95" customWidth="1"/>
    <col min="15367" max="15367" width="13.625" style="95" customWidth="1"/>
    <col min="15368" max="15368" width="13" style="95" customWidth="1"/>
    <col min="15369" max="15369" width="21.875" style="95" customWidth="1"/>
    <col min="15370" max="15372" width="8.25" style="95" customWidth="1"/>
    <col min="15373" max="15373" width="22.375" style="95" customWidth="1"/>
    <col min="15374" max="15616" width="9" style="95"/>
    <col min="15617" max="15617" width="6.75" style="95" customWidth="1"/>
    <col min="15618" max="15618" width="11.125" style="95" customWidth="1"/>
    <col min="15619" max="15619" width="15.375" style="95" customWidth="1"/>
    <col min="15620" max="15620" width="12.875" style="95" customWidth="1"/>
    <col min="15621" max="15621" width="13.875" style="95" customWidth="1"/>
    <col min="15622" max="15622" width="8.25" style="95" customWidth="1"/>
    <col min="15623" max="15623" width="13.625" style="95" customWidth="1"/>
    <col min="15624" max="15624" width="13" style="95" customWidth="1"/>
    <col min="15625" max="15625" width="21.875" style="95" customWidth="1"/>
    <col min="15626" max="15628" width="8.25" style="95" customWidth="1"/>
    <col min="15629" max="15629" width="22.375" style="95" customWidth="1"/>
    <col min="15630" max="15872" width="9" style="95"/>
    <col min="15873" max="15873" width="6.75" style="95" customWidth="1"/>
    <col min="15874" max="15874" width="11.125" style="95" customWidth="1"/>
    <col min="15875" max="15875" width="15.375" style="95" customWidth="1"/>
    <col min="15876" max="15876" width="12.875" style="95" customWidth="1"/>
    <col min="15877" max="15877" width="13.875" style="95" customWidth="1"/>
    <col min="15878" max="15878" width="8.25" style="95" customWidth="1"/>
    <col min="15879" max="15879" width="13.625" style="95" customWidth="1"/>
    <col min="15880" max="15880" width="13" style="95" customWidth="1"/>
    <col min="15881" max="15881" width="21.875" style="95" customWidth="1"/>
    <col min="15882" max="15884" width="8.25" style="95" customWidth="1"/>
    <col min="15885" max="15885" width="22.375" style="95" customWidth="1"/>
    <col min="15886" max="16128" width="9" style="95"/>
    <col min="16129" max="16129" width="6.75" style="95" customWidth="1"/>
    <col min="16130" max="16130" width="11.125" style="95" customWidth="1"/>
    <col min="16131" max="16131" width="15.375" style="95" customWidth="1"/>
    <col min="16132" max="16132" width="12.875" style="95" customWidth="1"/>
    <col min="16133" max="16133" width="13.875" style="95" customWidth="1"/>
    <col min="16134" max="16134" width="8.25" style="95" customWidth="1"/>
    <col min="16135" max="16135" width="13.625" style="95" customWidth="1"/>
    <col min="16136" max="16136" width="13" style="95" customWidth="1"/>
    <col min="16137" max="16137" width="21.875" style="95" customWidth="1"/>
    <col min="16138" max="16140" width="8.25" style="95" customWidth="1"/>
    <col min="16141" max="16141" width="22.375" style="95" customWidth="1"/>
    <col min="16142" max="16384" width="9" style="95"/>
  </cols>
  <sheetData>
    <row r="1" spans="1:13" x14ac:dyDescent="0.55000000000000004">
      <c r="I1" s="209" t="s">
        <v>98</v>
      </c>
      <c r="J1" s="209"/>
      <c r="K1" s="209"/>
      <c r="L1" s="209"/>
      <c r="M1" s="209"/>
    </row>
    <row r="2" spans="1:13" x14ac:dyDescent="0.55000000000000004">
      <c r="A2" s="210" t="s">
        <v>105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3" x14ac:dyDescent="0.55000000000000004">
      <c r="A3" s="210" t="s">
        <v>106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3" x14ac:dyDescent="0.55000000000000004">
      <c r="A4" s="211" t="s">
        <v>119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</row>
    <row r="5" spans="1:13" s="98" customFormat="1" ht="54.75" customHeight="1" x14ac:dyDescent="0.2">
      <c r="A5" s="212" t="s">
        <v>0</v>
      </c>
      <c r="B5" s="205" t="s">
        <v>107</v>
      </c>
      <c r="C5" s="205" t="s">
        <v>28</v>
      </c>
      <c r="D5" s="97" t="s">
        <v>108</v>
      </c>
      <c r="E5" s="96" t="s">
        <v>1</v>
      </c>
      <c r="F5" s="96" t="s">
        <v>29</v>
      </c>
      <c r="G5" s="214" t="s">
        <v>30</v>
      </c>
      <c r="H5" s="205" t="s">
        <v>2</v>
      </c>
      <c r="I5" s="205"/>
      <c r="J5" s="216" t="s">
        <v>31</v>
      </c>
      <c r="K5" s="217"/>
      <c r="L5" s="218"/>
      <c r="M5" s="205" t="s">
        <v>3</v>
      </c>
    </row>
    <row r="6" spans="1:13" s="98" customFormat="1" ht="21.75" x14ac:dyDescent="0.2">
      <c r="A6" s="213"/>
      <c r="B6" s="205"/>
      <c r="C6" s="205"/>
      <c r="D6" s="96" t="s">
        <v>32</v>
      </c>
      <c r="E6" s="96"/>
      <c r="F6" s="96" t="s">
        <v>33</v>
      </c>
      <c r="G6" s="215"/>
      <c r="H6" s="96" t="s">
        <v>4</v>
      </c>
      <c r="I6" s="96" t="s">
        <v>5</v>
      </c>
      <c r="J6" s="96" t="s">
        <v>6</v>
      </c>
      <c r="K6" s="96" t="s">
        <v>7</v>
      </c>
      <c r="L6" s="96" t="s">
        <v>8</v>
      </c>
      <c r="M6" s="205"/>
    </row>
    <row r="7" spans="1:13" s="109" customFormat="1" x14ac:dyDescent="0.55000000000000004">
      <c r="A7" s="99"/>
      <c r="B7" s="100"/>
      <c r="C7" s="101"/>
      <c r="D7" s="102"/>
      <c r="E7" s="103"/>
      <c r="F7" s="103"/>
      <c r="G7" s="104"/>
      <c r="H7" s="105"/>
      <c r="I7" s="106"/>
      <c r="J7" s="107"/>
      <c r="K7" s="107"/>
      <c r="L7" s="103"/>
      <c r="M7" s="108"/>
    </row>
    <row r="8" spans="1:13" s="109" customFormat="1" x14ac:dyDescent="0.55000000000000004">
      <c r="A8" s="110"/>
      <c r="B8" s="111"/>
      <c r="C8" s="112"/>
      <c r="D8" s="113"/>
      <c r="E8" s="103"/>
      <c r="F8" s="103"/>
      <c r="G8" s="114"/>
      <c r="H8" s="115"/>
      <c r="I8" s="116"/>
      <c r="J8" s="117"/>
      <c r="K8" s="117"/>
      <c r="L8" s="103"/>
      <c r="M8" s="118"/>
    </row>
    <row r="9" spans="1:13" s="109" customFormat="1" x14ac:dyDescent="0.55000000000000004">
      <c r="A9" s="119"/>
      <c r="B9" s="111"/>
      <c r="C9" s="112"/>
      <c r="D9" s="113"/>
      <c r="E9" s="103"/>
      <c r="F9" s="103"/>
      <c r="G9" s="114"/>
      <c r="H9" s="115"/>
      <c r="I9" s="120"/>
      <c r="J9" s="117"/>
      <c r="K9" s="117"/>
      <c r="L9" s="103"/>
      <c r="M9" s="121"/>
    </row>
    <row r="10" spans="1:13" s="109" customFormat="1" x14ac:dyDescent="0.55000000000000004">
      <c r="A10" s="122"/>
      <c r="B10" s="123"/>
      <c r="C10" s="124"/>
      <c r="D10" s="113"/>
      <c r="E10" s="103"/>
      <c r="F10" s="103"/>
      <c r="G10" s="125"/>
      <c r="H10" s="126"/>
      <c r="I10" s="120"/>
      <c r="J10" s="117"/>
      <c r="K10" s="117"/>
      <c r="L10" s="103"/>
      <c r="M10" s="127"/>
    </row>
    <row r="11" spans="1:13" s="109" customFormat="1" x14ac:dyDescent="0.55000000000000004">
      <c r="A11" s="122"/>
      <c r="B11" s="111"/>
      <c r="C11" s="114"/>
      <c r="D11" s="128"/>
      <c r="E11" s="128"/>
      <c r="F11" s="103"/>
      <c r="G11" s="104"/>
      <c r="H11" s="129"/>
      <c r="I11" s="130"/>
      <c r="J11" s="117"/>
      <c r="K11" s="117"/>
      <c r="L11" s="128"/>
      <c r="M11" s="121"/>
    </row>
    <row r="12" spans="1:13" s="109" customFormat="1" x14ac:dyDescent="0.55000000000000004">
      <c r="A12" s="122"/>
      <c r="B12" s="111"/>
      <c r="C12" s="131"/>
      <c r="D12" s="128"/>
      <c r="E12" s="128"/>
      <c r="F12" s="128"/>
      <c r="G12" s="114"/>
      <c r="H12" s="132"/>
      <c r="I12" s="133"/>
      <c r="J12" s="117"/>
      <c r="K12" s="117"/>
      <c r="L12" s="128"/>
      <c r="M12" s="134"/>
    </row>
    <row r="13" spans="1:13" s="109" customFormat="1" x14ac:dyDescent="0.55000000000000004">
      <c r="A13" s="128"/>
      <c r="B13" s="111"/>
      <c r="C13" s="131"/>
      <c r="D13" s="128"/>
      <c r="E13" s="128"/>
      <c r="F13" s="128"/>
      <c r="G13" s="114"/>
      <c r="H13" s="115"/>
      <c r="I13" s="120"/>
      <c r="J13" s="117"/>
      <c r="K13" s="117"/>
      <c r="L13" s="103"/>
      <c r="M13" s="134"/>
    </row>
    <row r="14" spans="1:13" s="135" customFormat="1" x14ac:dyDescent="0.2">
      <c r="A14" s="206" t="s">
        <v>120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8"/>
    </row>
    <row r="15" spans="1:13" s="135" customFormat="1" x14ac:dyDescent="0.2">
      <c r="A15" s="206" t="s">
        <v>109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8"/>
    </row>
    <row r="16" spans="1:13" s="135" customFormat="1" x14ac:dyDescent="0.2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8"/>
    </row>
    <row r="17" spans="1:13" s="135" customFormat="1" x14ac:dyDescent="0.2">
      <c r="A17" s="206" t="s">
        <v>110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8"/>
    </row>
    <row r="18" spans="1:13" s="141" customFormat="1" ht="19.5" x14ac:dyDescent="0.2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0"/>
    </row>
    <row r="19" spans="1:13" ht="24.75" thickBot="1" x14ac:dyDescent="0.6">
      <c r="A19" s="142"/>
      <c r="B19" s="143"/>
      <c r="C19" s="143"/>
      <c r="D19" s="144"/>
      <c r="E19" s="142"/>
      <c r="F19" s="142"/>
      <c r="G19" s="142"/>
      <c r="H19" s="143"/>
      <c r="I19" s="143"/>
      <c r="J19" s="145"/>
      <c r="K19" s="145"/>
      <c r="L19" s="142"/>
      <c r="M19" s="146"/>
    </row>
    <row r="24" spans="1:13" ht="15.75" customHeight="1" x14ac:dyDescent="0.55000000000000004"/>
    <row r="29" spans="1:13" ht="15.75" customHeight="1" x14ac:dyDescent="0.55000000000000004"/>
    <row r="107" ht="18.75" customHeight="1" x14ac:dyDescent="0.55000000000000004"/>
  </sheetData>
  <mergeCells count="14">
    <mergeCell ref="M5:M6"/>
    <mergeCell ref="A14:M14"/>
    <mergeCell ref="A15:M15"/>
    <mergeCell ref="A17:M17"/>
    <mergeCell ref="I1:M1"/>
    <mergeCell ref="A2:M2"/>
    <mergeCell ref="A3:M3"/>
    <mergeCell ref="A4:M4"/>
    <mergeCell ref="A5:A6"/>
    <mergeCell ref="B5:B6"/>
    <mergeCell ref="C5:C6"/>
    <mergeCell ref="G5:G6"/>
    <mergeCell ref="H5:I5"/>
    <mergeCell ref="J5:L5"/>
  </mergeCells>
  <printOptions horizontalCentered="1"/>
  <pageMargins left="0.47244094488188981" right="0.39370078740157483" top="0.74803149606299213" bottom="0.74803149606299213" header="0.31496062992125984" footer="0.31496062992125984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457-9FFA-4DC8-B75F-118D117E8B99}">
  <sheetPr>
    <tabColor rgb="FF7030A0"/>
  </sheetPr>
  <dimension ref="A1:K102"/>
  <sheetViews>
    <sheetView zoomScaleNormal="100" workbookViewId="0">
      <selection activeCell="D17" sqref="D17"/>
    </sheetView>
  </sheetViews>
  <sheetFormatPr defaultRowHeight="24" x14ac:dyDescent="0.55000000000000004"/>
  <cols>
    <col min="1" max="1" width="14" style="34" customWidth="1"/>
    <col min="2" max="2" width="16.375" style="34" customWidth="1"/>
    <col min="3" max="3" width="24" style="3" customWidth="1"/>
    <col min="4" max="4" width="30" style="3" customWidth="1"/>
    <col min="5" max="7" width="12.875" style="34" customWidth="1"/>
    <col min="8" max="9" width="12.875" style="35" customWidth="1"/>
    <col min="10" max="10" width="12.75" style="35" customWidth="1"/>
    <col min="11" max="11" width="23.125" style="3" customWidth="1"/>
    <col min="12" max="14" width="9" style="3"/>
    <col min="15" max="15" width="19.125" style="3" customWidth="1"/>
    <col min="16" max="256" width="9" style="3"/>
    <col min="257" max="257" width="14" style="3" customWidth="1"/>
    <col min="258" max="258" width="16.375" style="3" customWidth="1"/>
    <col min="259" max="259" width="24" style="3" customWidth="1"/>
    <col min="260" max="260" width="33.875" style="3" customWidth="1"/>
    <col min="261" max="265" width="12.875" style="3" customWidth="1"/>
    <col min="266" max="266" width="12.75" style="3" customWidth="1"/>
    <col min="267" max="267" width="23.125" style="3" customWidth="1"/>
    <col min="268" max="270" width="9" style="3"/>
    <col min="271" max="271" width="19.125" style="3" customWidth="1"/>
    <col min="272" max="512" width="9" style="3"/>
    <col min="513" max="513" width="14" style="3" customWidth="1"/>
    <col min="514" max="514" width="16.375" style="3" customWidth="1"/>
    <col min="515" max="515" width="24" style="3" customWidth="1"/>
    <col min="516" max="516" width="33.875" style="3" customWidth="1"/>
    <col min="517" max="521" width="12.875" style="3" customWidth="1"/>
    <col min="522" max="522" width="12.75" style="3" customWidth="1"/>
    <col min="523" max="523" width="23.125" style="3" customWidth="1"/>
    <col min="524" max="526" width="9" style="3"/>
    <col min="527" max="527" width="19.125" style="3" customWidth="1"/>
    <col min="528" max="768" width="9" style="3"/>
    <col min="769" max="769" width="14" style="3" customWidth="1"/>
    <col min="770" max="770" width="16.375" style="3" customWidth="1"/>
    <col min="771" max="771" width="24" style="3" customWidth="1"/>
    <col min="772" max="772" width="33.875" style="3" customWidth="1"/>
    <col min="773" max="777" width="12.875" style="3" customWidth="1"/>
    <col min="778" max="778" width="12.75" style="3" customWidth="1"/>
    <col min="779" max="779" width="23.125" style="3" customWidth="1"/>
    <col min="780" max="782" width="9" style="3"/>
    <col min="783" max="783" width="19.125" style="3" customWidth="1"/>
    <col min="784" max="1024" width="9" style="3"/>
    <col min="1025" max="1025" width="14" style="3" customWidth="1"/>
    <col min="1026" max="1026" width="16.375" style="3" customWidth="1"/>
    <col min="1027" max="1027" width="24" style="3" customWidth="1"/>
    <col min="1028" max="1028" width="33.875" style="3" customWidth="1"/>
    <col min="1029" max="1033" width="12.875" style="3" customWidth="1"/>
    <col min="1034" max="1034" width="12.75" style="3" customWidth="1"/>
    <col min="1035" max="1035" width="23.125" style="3" customWidth="1"/>
    <col min="1036" max="1038" width="9" style="3"/>
    <col min="1039" max="1039" width="19.125" style="3" customWidth="1"/>
    <col min="1040" max="1280" width="9" style="3"/>
    <col min="1281" max="1281" width="14" style="3" customWidth="1"/>
    <col min="1282" max="1282" width="16.375" style="3" customWidth="1"/>
    <col min="1283" max="1283" width="24" style="3" customWidth="1"/>
    <col min="1284" max="1284" width="33.875" style="3" customWidth="1"/>
    <col min="1285" max="1289" width="12.875" style="3" customWidth="1"/>
    <col min="1290" max="1290" width="12.75" style="3" customWidth="1"/>
    <col min="1291" max="1291" width="23.125" style="3" customWidth="1"/>
    <col min="1292" max="1294" width="9" style="3"/>
    <col min="1295" max="1295" width="19.125" style="3" customWidth="1"/>
    <col min="1296" max="1536" width="9" style="3"/>
    <col min="1537" max="1537" width="14" style="3" customWidth="1"/>
    <col min="1538" max="1538" width="16.375" style="3" customWidth="1"/>
    <col min="1539" max="1539" width="24" style="3" customWidth="1"/>
    <col min="1540" max="1540" width="33.875" style="3" customWidth="1"/>
    <col min="1541" max="1545" width="12.875" style="3" customWidth="1"/>
    <col min="1546" max="1546" width="12.75" style="3" customWidth="1"/>
    <col min="1547" max="1547" width="23.125" style="3" customWidth="1"/>
    <col min="1548" max="1550" width="9" style="3"/>
    <col min="1551" max="1551" width="19.125" style="3" customWidth="1"/>
    <col min="1552" max="1792" width="9" style="3"/>
    <col min="1793" max="1793" width="14" style="3" customWidth="1"/>
    <col min="1794" max="1794" width="16.375" style="3" customWidth="1"/>
    <col min="1795" max="1795" width="24" style="3" customWidth="1"/>
    <col min="1796" max="1796" width="33.875" style="3" customWidth="1"/>
    <col min="1797" max="1801" width="12.875" style="3" customWidth="1"/>
    <col min="1802" max="1802" width="12.75" style="3" customWidth="1"/>
    <col min="1803" max="1803" width="23.125" style="3" customWidth="1"/>
    <col min="1804" max="1806" width="9" style="3"/>
    <col min="1807" max="1807" width="19.125" style="3" customWidth="1"/>
    <col min="1808" max="2048" width="9" style="3"/>
    <col min="2049" max="2049" width="14" style="3" customWidth="1"/>
    <col min="2050" max="2050" width="16.375" style="3" customWidth="1"/>
    <col min="2051" max="2051" width="24" style="3" customWidth="1"/>
    <col min="2052" max="2052" width="33.875" style="3" customWidth="1"/>
    <col min="2053" max="2057" width="12.875" style="3" customWidth="1"/>
    <col min="2058" max="2058" width="12.75" style="3" customWidth="1"/>
    <col min="2059" max="2059" width="23.125" style="3" customWidth="1"/>
    <col min="2060" max="2062" width="9" style="3"/>
    <col min="2063" max="2063" width="19.125" style="3" customWidth="1"/>
    <col min="2064" max="2304" width="9" style="3"/>
    <col min="2305" max="2305" width="14" style="3" customWidth="1"/>
    <col min="2306" max="2306" width="16.375" style="3" customWidth="1"/>
    <col min="2307" max="2307" width="24" style="3" customWidth="1"/>
    <col min="2308" max="2308" width="33.875" style="3" customWidth="1"/>
    <col min="2309" max="2313" width="12.875" style="3" customWidth="1"/>
    <col min="2314" max="2314" width="12.75" style="3" customWidth="1"/>
    <col min="2315" max="2315" width="23.125" style="3" customWidth="1"/>
    <col min="2316" max="2318" width="9" style="3"/>
    <col min="2319" max="2319" width="19.125" style="3" customWidth="1"/>
    <col min="2320" max="2560" width="9" style="3"/>
    <col min="2561" max="2561" width="14" style="3" customWidth="1"/>
    <col min="2562" max="2562" width="16.375" style="3" customWidth="1"/>
    <col min="2563" max="2563" width="24" style="3" customWidth="1"/>
    <col min="2564" max="2564" width="33.875" style="3" customWidth="1"/>
    <col min="2565" max="2569" width="12.875" style="3" customWidth="1"/>
    <col min="2570" max="2570" width="12.75" style="3" customWidth="1"/>
    <col min="2571" max="2571" width="23.125" style="3" customWidth="1"/>
    <col min="2572" max="2574" width="9" style="3"/>
    <col min="2575" max="2575" width="19.125" style="3" customWidth="1"/>
    <col min="2576" max="2816" width="9" style="3"/>
    <col min="2817" max="2817" width="14" style="3" customWidth="1"/>
    <col min="2818" max="2818" width="16.375" style="3" customWidth="1"/>
    <col min="2819" max="2819" width="24" style="3" customWidth="1"/>
    <col min="2820" max="2820" width="33.875" style="3" customWidth="1"/>
    <col min="2821" max="2825" width="12.875" style="3" customWidth="1"/>
    <col min="2826" max="2826" width="12.75" style="3" customWidth="1"/>
    <col min="2827" max="2827" width="23.125" style="3" customWidth="1"/>
    <col min="2828" max="2830" width="9" style="3"/>
    <col min="2831" max="2831" width="19.125" style="3" customWidth="1"/>
    <col min="2832" max="3072" width="9" style="3"/>
    <col min="3073" max="3073" width="14" style="3" customWidth="1"/>
    <col min="3074" max="3074" width="16.375" style="3" customWidth="1"/>
    <col min="3075" max="3075" width="24" style="3" customWidth="1"/>
    <col min="3076" max="3076" width="33.875" style="3" customWidth="1"/>
    <col min="3077" max="3081" width="12.875" style="3" customWidth="1"/>
    <col min="3082" max="3082" width="12.75" style="3" customWidth="1"/>
    <col min="3083" max="3083" width="23.125" style="3" customWidth="1"/>
    <col min="3084" max="3086" width="9" style="3"/>
    <col min="3087" max="3087" width="19.125" style="3" customWidth="1"/>
    <col min="3088" max="3328" width="9" style="3"/>
    <col min="3329" max="3329" width="14" style="3" customWidth="1"/>
    <col min="3330" max="3330" width="16.375" style="3" customWidth="1"/>
    <col min="3331" max="3331" width="24" style="3" customWidth="1"/>
    <col min="3332" max="3332" width="33.875" style="3" customWidth="1"/>
    <col min="3333" max="3337" width="12.875" style="3" customWidth="1"/>
    <col min="3338" max="3338" width="12.75" style="3" customWidth="1"/>
    <col min="3339" max="3339" width="23.125" style="3" customWidth="1"/>
    <col min="3340" max="3342" width="9" style="3"/>
    <col min="3343" max="3343" width="19.125" style="3" customWidth="1"/>
    <col min="3344" max="3584" width="9" style="3"/>
    <col min="3585" max="3585" width="14" style="3" customWidth="1"/>
    <col min="3586" max="3586" width="16.375" style="3" customWidth="1"/>
    <col min="3587" max="3587" width="24" style="3" customWidth="1"/>
    <col min="3588" max="3588" width="33.875" style="3" customWidth="1"/>
    <col min="3589" max="3593" width="12.875" style="3" customWidth="1"/>
    <col min="3594" max="3594" width="12.75" style="3" customWidth="1"/>
    <col min="3595" max="3595" width="23.125" style="3" customWidth="1"/>
    <col min="3596" max="3598" width="9" style="3"/>
    <col min="3599" max="3599" width="19.125" style="3" customWidth="1"/>
    <col min="3600" max="3840" width="9" style="3"/>
    <col min="3841" max="3841" width="14" style="3" customWidth="1"/>
    <col min="3842" max="3842" width="16.375" style="3" customWidth="1"/>
    <col min="3843" max="3843" width="24" style="3" customWidth="1"/>
    <col min="3844" max="3844" width="33.875" style="3" customWidth="1"/>
    <col min="3845" max="3849" width="12.875" style="3" customWidth="1"/>
    <col min="3850" max="3850" width="12.75" style="3" customWidth="1"/>
    <col min="3851" max="3851" width="23.125" style="3" customWidth="1"/>
    <col min="3852" max="3854" width="9" style="3"/>
    <col min="3855" max="3855" width="19.125" style="3" customWidth="1"/>
    <col min="3856" max="4096" width="9" style="3"/>
    <col min="4097" max="4097" width="14" style="3" customWidth="1"/>
    <col min="4098" max="4098" width="16.375" style="3" customWidth="1"/>
    <col min="4099" max="4099" width="24" style="3" customWidth="1"/>
    <col min="4100" max="4100" width="33.875" style="3" customWidth="1"/>
    <col min="4101" max="4105" width="12.875" style="3" customWidth="1"/>
    <col min="4106" max="4106" width="12.75" style="3" customWidth="1"/>
    <col min="4107" max="4107" width="23.125" style="3" customWidth="1"/>
    <col min="4108" max="4110" width="9" style="3"/>
    <col min="4111" max="4111" width="19.125" style="3" customWidth="1"/>
    <col min="4112" max="4352" width="9" style="3"/>
    <col min="4353" max="4353" width="14" style="3" customWidth="1"/>
    <col min="4354" max="4354" width="16.375" style="3" customWidth="1"/>
    <col min="4355" max="4355" width="24" style="3" customWidth="1"/>
    <col min="4356" max="4356" width="33.875" style="3" customWidth="1"/>
    <col min="4357" max="4361" width="12.875" style="3" customWidth="1"/>
    <col min="4362" max="4362" width="12.75" style="3" customWidth="1"/>
    <col min="4363" max="4363" width="23.125" style="3" customWidth="1"/>
    <col min="4364" max="4366" width="9" style="3"/>
    <col min="4367" max="4367" width="19.125" style="3" customWidth="1"/>
    <col min="4368" max="4608" width="9" style="3"/>
    <col min="4609" max="4609" width="14" style="3" customWidth="1"/>
    <col min="4610" max="4610" width="16.375" style="3" customWidth="1"/>
    <col min="4611" max="4611" width="24" style="3" customWidth="1"/>
    <col min="4612" max="4612" width="33.875" style="3" customWidth="1"/>
    <col min="4613" max="4617" width="12.875" style="3" customWidth="1"/>
    <col min="4618" max="4618" width="12.75" style="3" customWidth="1"/>
    <col min="4619" max="4619" width="23.125" style="3" customWidth="1"/>
    <col min="4620" max="4622" width="9" style="3"/>
    <col min="4623" max="4623" width="19.125" style="3" customWidth="1"/>
    <col min="4624" max="4864" width="9" style="3"/>
    <col min="4865" max="4865" width="14" style="3" customWidth="1"/>
    <col min="4866" max="4866" width="16.375" style="3" customWidth="1"/>
    <col min="4867" max="4867" width="24" style="3" customWidth="1"/>
    <col min="4868" max="4868" width="33.875" style="3" customWidth="1"/>
    <col min="4869" max="4873" width="12.875" style="3" customWidth="1"/>
    <col min="4874" max="4874" width="12.75" style="3" customWidth="1"/>
    <col min="4875" max="4875" width="23.125" style="3" customWidth="1"/>
    <col min="4876" max="4878" width="9" style="3"/>
    <col min="4879" max="4879" width="19.125" style="3" customWidth="1"/>
    <col min="4880" max="5120" width="9" style="3"/>
    <col min="5121" max="5121" width="14" style="3" customWidth="1"/>
    <col min="5122" max="5122" width="16.375" style="3" customWidth="1"/>
    <col min="5123" max="5123" width="24" style="3" customWidth="1"/>
    <col min="5124" max="5124" width="33.875" style="3" customWidth="1"/>
    <col min="5125" max="5129" width="12.875" style="3" customWidth="1"/>
    <col min="5130" max="5130" width="12.75" style="3" customWidth="1"/>
    <col min="5131" max="5131" width="23.125" style="3" customWidth="1"/>
    <col min="5132" max="5134" width="9" style="3"/>
    <col min="5135" max="5135" width="19.125" style="3" customWidth="1"/>
    <col min="5136" max="5376" width="9" style="3"/>
    <col min="5377" max="5377" width="14" style="3" customWidth="1"/>
    <col min="5378" max="5378" width="16.375" style="3" customWidth="1"/>
    <col min="5379" max="5379" width="24" style="3" customWidth="1"/>
    <col min="5380" max="5380" width="33.875" style="3" customWidth="1"/>
    <col min="5381" max="5385" width="12.875" style="3" customWidth="1"/>
    <col min="5386" max="5386" width="12.75" style="3" customWidth="1"/>
    <col min="5387" max="5387" width="23.125" style="3" customWidth="1"/>
    <col min="5388" max="5390" width="9" style="3"/>
    <col min="5391" max="5391" width="19.125" style="3" customWidth="1"/>
    <col min="5392" max="5632" width="9" style="3"/>
    <col min="5633" max="5633" width="14" style="3" customWidth="1"/>
    <col min="5634" max="5634" width="16.375" style="3" customWidth="1"/>
    <col min="5635" max="5635" width="24" style="3" customWidth="1"/>
    <col min="5636" max="5636" width="33.875" style="3" customWidth="1"/>
    <col min="5637" max="5641" width="12.875" style="3" customWidth="1"/>
    <col min="5642" max="5642" width="12.75" style="3" customWidth="1"/>
    <col min="5643" max="5643" width="23.125" style="3" customWidth="1"/>
    <col min="5644" max="5646" width="9" style="3"/>
    <col min="5647" max="5647" width="19.125" style="3" customWidth="1"/>
    <col min="5648" max="5888" width="9" style="3"/>
    <col min="5889" max="5889" width="14" style="3" customWidth="1"/>
    <col min="5890" max="5890" width="16.375" style="3" customWidth="1"/>
    <col min="5891" max="5891" width="24" style="3" customWidth="1"/>
    <col min="5892" max="5892" width="33.875" style="3" customWidth="1"/>
    <col min="5893" max="5897" width="12.875" style="3" customWidth="1"/>
    <col min="5898" max="5898" width="12.75" style="3" customWidth="1"/>
    <col min="5899" max="5899" width="23.125" style="3" customWidth="1"/>
    <col min="5900" max="5902" width="9" style="3"/>
    <col min="5903" max="5903" width="19.125" style="3" customWidth="1"/>
    <col min="5904" max="6144" width="9" style="3"/>
    <col min="6145" max="6145" width="14" style="3" customWidth="1"/>
    <col min="6146" max="6146" width="16.375" style="3" customWidth="1"/>
    <col min="6147" max="6147" width="24" style="3" customWidth="1"/>
    <col min="6148" max="6148" width="33.875" style="3" customWidth="1"/>
    <col min="6149" max="6153" width="12.875" style="3" customWidth="1"/>
    <col min="6154" max="6154" width="12.75" style="3" customWidth="1"/>
    <col min="6155" max="6155" width="23.125" style="3" customWidth="1"/>
    <col min="6156" max="6158" width="9" style="3"/>
    <col min="6159" max="6159" width="19.125" style="3" customWidth="1"/>
    <col min="6160" max="6400" width="9" style="3"/>
    <col min="6401" max="6401" width="14" style="3" customWidth="1"/>
    <col min="6402" max="6402" width="16.375" style="3" customWidth="1"/>
    <col min="6403" max="6403" width="24" style="3" customWidth="1"/>
    <col min="6404" max="6404" width="33.875" style="3" customWidth="1"/>
    <col min="6405" max="6409" width="12.875" style="3" customWidth="1"/>
    <col min="6410" max="6410" width="12.75" style="3" customWidth="1"/>
    <col min="6411" max="6411" width="23.125" style="3" customWidth="1"/>
    <col min="6412" max="6414" width="9" style="3"/>
    <col min="6415" max="6415" width="19.125" style="3" customWidth="1"/>
    <col min="6416" max="6656" width="9" style="3"/>
    <col min="6657" max="6657" width="14" style="3" customWidth="1"/>
    <col min="6658" max="6658" width="16.375" style="3" customWidth="1"/>
    <col min="6659" max="6659" width="24" style="3" customWidth="1"/>
    <col min="6660" max="6660" width="33.875" style="3" customWidth="1"/>
    <col min="6661" max="6665" width="12.875" style="3" customWidth="1"/>
    <col min="6666" max="6666" width="12.75" style="3" customWidth="1"/>
    <col min="6667" max="6667" width="23.125" style="3" customWidth="1"/>
    <col min="6668" max="6670" width="9" style="3"/>
    <col min="6671" max="6671" width="19.125" style="3" customWidth="1"/>
    <col min="6672" max="6912" width="9" style="3"/>
    <col min="6913" max="6913" width="14" style="3" customWidth="1"/>
    <col min="6914" max="6914" width="16.375" style="3" customWidth="1"/>
    <col min="6915" max="6915" width="24" style="3" customWidth="1"/>
    <col min="6916" max="6916" width="33.875" style="3" customWidth="1"/>
    <col min="6917" max="6921" width="12.875" style="3" customWidth="1"/>
    <col min="6922" max="6922" width="12.75" style="3" customWidth="1"/>
    <col min="6923" max="6923" width="23.125" style="3" customWidth="1"/>
    <col min="6924" max="6926" width="9" style="3"/>
    <col min="6927" max="6927" width="19.125" style="3" customWidth="1"/>
    <col min="6928" max="7168" width="9" style="3"/>
    <col min="7169" max="7169" width="14" style="3" customWidth="1"/>
    <col min="7170" max="7170" width="16.375" style="3" customWidth="1"/>
    <col min="7171" max="7171" width="24" style="3" customWidth="1"/>
    <col min="7172" max="7172" width="33.875" style="3" customWidth="1"/>
    <col min="7173" max="7177" width="12.875" style="3" customWidth="1"/>
    <col min="7178" max="7178" width="12.75" style="3" customWidth="1"/>
    <col min="7179" max="7179" width="23.125" style="3" customWidth="1"/>
    <col min="7180" max="7182" width="9" style="3"/>
    <col min="7183" max="7183" width="19.125" style="3" customWidth="1"/>
    <col min="7184" max="7424" width="9" style="3"/>
    <col min="7425" max="7425" width="14" style="3" customWidth="1"/>
    <col min="7426" max="7426" width="16.375" style="3" customWidth="1"/>
    <col min="7427" max="7427" width="24" style="3" customWidth="1"/>
    <col min="7428" max="7428" width="33.875" style="3" customWidth="1"/>
    <col min="7429" max="7433" width="12.875" style="3" customWidth="1"/>
    <col min="7434" max="7434" width="12.75" style="3" customWidth="1"/>
    <col min="7435" max="7435" width="23.125" style="3" customWidth="1"/>
    <col min="7436" max="7438" width="9" style="3"/>
    <col min="7439" max="7439" width="19.125" style="3" customWidth="1"/>
    <col min="7440" max="7680" width="9" style="3"/>
    <col min="7681" max="7681" width="14" style="3" customWidth="1"/>
    <col min="7682" max="7682" width="16.375" style="3" customWidth="1"/>
    <col min="7683" max="7683" width="24" style="3" customWidth="1"/>
    <col min="7684" max="7684" width="33.875" style="3" customWidth="1"/>
    <col min="7685" max="7689" width="12.875" style="3" customWidth="1"/>
    <col min="7690" max="7690" width="12.75" style="3" customWidth="1"/>
    <col min="7691" max="7691" width="23.125" style="3" customWidth="1"/>
    <col min="7692" max="7694" width="9" style="3"/>
    <col min="7695" max="7695" width="19.125" style="3" customWidth="1"/>
    <col min="7696" max="7936" width="9" style="3"/>
    <col min="7937" max="7937" width="14" style="3" customWidth="1"/>
    <col min="7938" max="7938" width="16.375" style="3" customWidth="1"/>
    <col min="7939" max="7939" width="24" style="3" customWidth="1"/>
    <col min="7940" max="7940" width="33.875" style="3" customWidth="1"/>
    <col min="7941" max="7945" width="12.875" style="3" customWidth="1"/>
    <col min="7946" max="7946" width="12.75" style="3" customWidth="1"/>
    <col min="7947" max="7947" width="23.125" style="3" customWidth="1"/>
    <col min="7948" max="7950" width="9" style="3"/>
    <col min="7951" max="7951" width="19.125" style="3" customWidth="1"/>
    <col min="7952" max="8192" width="9" style="3"/>
    <col min="8193" max="8193" width="14" style="3" customWidth="1"/>
    <col min="8194" max="8194" width="16.375" style="3" customWidth="1"/>
    <col min="8195" max="8195" width="24" style="3" customWidth="1"/>
    <col min="8196" max="8196" width="33.875" style="3" customWidth="1"/>
    <col min="8197" max="8201" width="12.875" style="3" customWidth="1"/>
    <col min="8202" max="8202" width="12.75" style="3" customWidth="1"/>
    <col min="8203" max="8203" width="23.125" style="3" customWidth="1"/>
    <col min="8204" max="8206" width="9" style="3"/>
    <col min="8207" max="8207" width="19.125" style="3" customWidth="1"/>
    <col min="8208" max="8448" width="9" style="3"/>
    <col min="8449" max="8449" width="14" style="3" customWidth="1"/>
    <col min="8450" max="8450" width="16.375" style="3" customWidth="1"/>
    <col min="8451" max="8451" width="24" style="3" customWidth="1"/>
    <col min="8452" max="8452" width="33.875" style="3" customWidth="1"/>
    <col min="8453" max="8457" width="12.875" style="3" customWidth="1"/>
    <col min="8458" max="8458" width="12.75" style="3" customWidth="1"/>
    <col min="8459" max="8459" width="23.125" style="3" customWidth="1"/>
    <col min="8460" max="8462" width="9" style="3"/>
    <col min="8463" max="8463" width="19.125" style="3" customWidth="1"/>
    <col min="8464" max="8704" width="9" style="3"/>
    <col min="8705" max="8705" width="14" style="3" customWidth="1"/>
    <col min="8706" max="8706" width="16.375" style="3" customWidth="1"/>
    <col min="8707" max="8707" width="24" style="3" customWidth="1"/>
    <col min="8708" max="8708" width="33.875" style="3" customWidth="1"/>
    <col min="8709" max="8713" width="12.875" style="3" customWidth="1"/>
    <col min="8714" max="8714" width="12.75" style="3" customWidth="1"/>
    <col min="8715" max="8715" width="23.125" style="3" customWidth="1"/>
    <col min="8716" max="8718" width="9" style="3"/>
    <col min="8719" max="8719" width="19.125" style="3" customWidth="1"/>
    <col min="8720" max="8960" width="9" style="3"/>
    <col min="8961" max="8961" width="14" style="3" customWidth="1"/>
    <col min="8962" max="8962" width="16.375" style="3" customWidth="1"/>
    <col min="8963" max="8963" width="24" style="3" customWidth="1"/>
    <col min="8964" max="8964" width="33.875" style="3" customWidth="1"/>
    <col min="8965" max="8969" width="12.875" style="3" customWidth="1"/>
    <col min="8970" max="8970" width="12.75" style="3" customWidth="1"/>
    <col min="8971" max="8971" width="23.125" style="3" customWidth="1"/>
    <col min="8972" max="8974" width="9" style="3"/>
    <col min="8975" max="8975" width="19.125" style="3" customWidth="1"/>
    <col min="8976" max="9216" width="9" style="3"/>
    <col min="9217" max="9217" width="14" style="3" customWidth="1"/>
    <col min="9218" max="9218" width="16.375" style="3" customWidth="1"/>
    <col min="9219" max="9219" width="24" style="3" customWidth="1"/>
    <col min="9220" max="9220" width="33.875" style="3" customWidth="1"/>
    <col min="9221" max="9225" width="12.875" style="3" customWidth="1"/>
    <col min="9226" max="9226" width="12.75" style="3" customWidth="1"/>
    <col min="9227" max="9227" width="23.125" style="3" customWidth="1"/>
    <col min="9228" max="9230" width="9" style="3"/>
    <col min="9231" max="9231" width="19.125" style="3" customWidth="1"/>
    <col min="9232" max="9472" width="9" style="3"/>
    <col min="9473" max="9473" width="14" style="3" customWidth="1"/>
    <col min="9474" max="9474" width="16.375" style="3" customWidth="1"/>
    <col min="9475" max="9475" width="24" style="3" customWidth="1"/>
    <col min="9476" max="9476" width="33.875" style="3" customWidth="1"/>
    <col min="9477" max="9481" width="12.875" style="3" customWidth="1"/>
    <col min="9482" max="9482" width="12.75" style="3" customWidth="1"/>
    <col min="9483" max="9483" width="23.125" style="3" customWidth="1"/>
    <col min="9484" max="9486" width="9" style="3"/>
    <col min="9487" max="9487" width="19.125" style="3" customWidth="1"/>
    <col min="9488" max="9728" width="9" style="3"/>
    <col min="9729" max="9729" width="14" style="3" customWidth="1"/>
    <col min="9730" max="9730" width="16.375" style="3" customWidth="1"/>
    <col min="9731" max="9731" width="24" style="3" customWidth="1"/>
    <col min="9732" max="9732" width="33.875" style="3" customWidth="1"/>
    <col min="9733" max="9737" width="12.875" style="3" customWidth="1"/>
    <col min="9738" max="9738" width="12.75" style="3" customWidth="1"/>
    <col min="9739" max="9739" width="23.125" style="3" customWidth="1"/>
    <col min="9740" max="9742" width="9" style="3"/>
    <col min="9743" max="9743" width="19.125" style="3" customWidth="1"/>
    <col min="9744" max="9984" width="9" style="3"/>
    <col min="9985" max="9985" width="14" style="3" customWidth="1"/>
    <col min="9986" max="9986" width="16.375" style="3" customWidth="1"/>
    <col min="9987" max="9987" width="24" style="3" customWidth="1"/>
    <col min="9988" max="9988" width="33.875" style="3" customWidth="1"/>
    <col min="9989" max="9993" width="12.875" style="3" customWidth="1"/>
    <col min="9994" max="9994" width="12.75" style="3" customWidth="1"/>
    <col min="9995" max="9995" width="23.125" style="3" customWidth="1"/>
    <col min="9996" max="9998" width="9" style="3"/>
    <col min="9999" max="9999" width="19.125" style="3" customWidth="1"/>
    <col min="10000" max="10240" width="9" style="3"/>
    <col min="10241" max="10241" width="14" style="3" customWidth="1"/>
    <col min="10242" max="10242" width="16.375" style="3" customWidth="1"/>
    <col min="10243" max="10243" width="24" style="3" customWidth="1"/>
    <col min="10244" max="10244" width="33.875" style="3" customWidth="1"/>
    <col min="10245" max="10249" width="12.875" style="3" customWidth="1"/>
    <col min="10250" max="10250" width="12.75" style="3" customWidth="1"/>
    <col min="10251" max="10251" width="23.125" style="3" customWidth="1"/>
    <col min="10252" max="10254" width="9" style="3"/>
    <col min="10255" max="10255" width="19.125" style="3" customWidth="1"/>
    <col min="10256" max="10496" width="9" style="3"/>
    <col min="10497" max="10497" width="14" style="3" customWidth="1"/>
    <col min="10498" max="10498" width="16.375" style="3" customWidth="1"/>
    <col min="10499" max="10499" width="24" style="3" customWidth="1"/>
    <col min="10500" max="10500" width="33.875" style="3" customWidth="1"/>
    <col min="10501" max="10505" width="12.875" style="3" customWidth="1"/>
    <col min="10506" max="10506" width="12.75" style="3" customWidth="1"/>
    <col min="10507" max="10507" width="23.125" style="3" customWidth="1"/>
    <col min="10508" max="10510" width="9" style="3"/>
    <col min="10511" max="10511" width="19.125" style="3" customWidth="1"/>
    <col min="10512" max="10752" width="9" style="3"/>
    <col min="10753" max="10753" width="14" style="3" customWidth="1"/>
    <col min="10754" max="10754" width="16.375" style="3" customWidth="1"/>
    <col min="10755" max="10755" width="24" style="3" customWidth="1"/>
    <col min="10756" max="10756" width="33.875" style="3" customWidth="1"/>
    <col min="10757" max="10761" width="12.875" style="3" customWidth="1"/>
    <col min="10762" max="10762" width="12.75" style="3" customWidth="1"/>
    <col min="10763" max="10763" width="23.125" style="3" customWidth="1"/>
    <col min="10764" max="10766" width="9" style="3"/>
    <col min="10767" max="10767" width="19.125" style="3" customWidth="1"/>
    <col min="10768" max="11008" width="9" style="3"/>
    <col min="11009" max="11009" width="14" style="3" customWidth="1"/>
    <col min="11010" max="11010" width="16.375" style="3" customWidth="1"/>
    <col min="11011" max="11011" width="24" style="3" customWidth="1"/>
    <col min="11012" max="11012" width="33.875" style="3" customWidth="1"/>
    <col min="11013" max="11017" width="12.875" style="3" customWidth="1"/>
    <col min="11018" max="11018" width="12.75" style="3" customWidth="1"/>
    <col min="11019" max="11019" width="23.125" style="3" customWidth="1"/>
    <col min="11020" max="11022" width="9" style="3"/>
    <col min="11023" max="11023" width="19.125" style="3" customWidth="1"/>
    <col min="11024" max="11264" width="9" style="3"/>
    <col min="11265" max="11265" width="14" style="3" customWidth="1"/>
    <col min="11266" max="11266" width="16.375" style="3" customWidth="1"/>
    <col min="11267" max="11267" width="24" style="3" customWidth="1"/>
    <col min="11268" max="11268" width="33.875" style="3" customWidth="1"/>
    <col min="11269" max="11273" width="12.875" style="3" customWidth="1"/>
    <col min="11274" max="11274" width="12.75" style="3" customWidth="1"/>
    <col min="11275" max="11275" width="23.125" style="3" customWidth="1"/>
    <col min="11276" max="11278" width="9" style="3"/>
    <col min="11279" max="11279" width="19.125" style="3" customWidth="1"/>
    <col min="11280" max="11520" width="9" style="3"/>
    <col min="11521" max="11521" width="14" style="3" customWidth="1"/>
    <col min="11522" max="11522" width="16.375" style="3" customWidth="1"/>
    <col min="11523" max="11523" width="24" style="3" customWidth="1"/>
    <col min="11524" max="11524" width="33.875" style="3" customWidth="1"/>
    <col min="11525" max="11529" width="12.875" style="3" customWidth="1"/>
    <col min="11530" max="11530" width="12.75" style="3" customWidth="1"/>
    <col min="11531" max="11531" width="23.125" style="3" customWidth="1"/>
    <col min="11532" max="11534" width="9" style="3"/>
    <col min="11535" max="11535" width="19.125" style="3" customWidth="1"/>
    <col min="11536" max="11776" width="9" style="3"/>
    <col min="11777" max="11777" width="14" style="3" customWidth="1"/>
    <col min="11778" max="11778" width="16.375" style="3" customWidth="1"/>
    <col min="11779" max="11779" width="24" style="3" customWidth="1"/>
    <col min="11780" max="11780" width="33.875" style="3" customWidth="1"/>
    <col min="11781" max="11785" width="12.875" style="3" customWidth="1"/>
    <col min="11786" max="11786" width="12.75" style="3" customWidth="1"/>
    <col min="11787" max="11787" width="23.125" style="3" customWidth="1"/>
    <col min="11788" max="11790" width="9" style="3"/>
    <col min="11791" max="11791" width="19.125" style="3" customWidth="1"/>
    <col min="11792" max="12032" width="9" style="3"/>
    <col min="12033" max="12033" width="14" style="3" customWidth="1"/>
    <col min="12034" max="12034" width="16.375" style="3" customWidth="1"/>
    <col min="12035" max="12035" width="24" style="3" customWidth="1"/>
    <col min="12036" max="12036" width="33.875" style="3" customWidth="1"/>
    <col min="12037" max="12041" width="12.875" style="3" customWidth="1"/>
    <col min="12042" max="12042" width="12.75" style="3" customWidth="1"/>
    <col min="12043" max="12043" width="23.125" style="3" customWidth="1"/>
    <col min="12044" max="12046" width="9" style="3"/>
    <col min="12047" max="12047" width="19.125" style="3" customWidth="1"/>
    <col min="12048" max="12288" width="9" style="3"/>
    <col min="12289" max="12289" width="14" style="3" customWidth="1"/>
    <col min="12290" max="12290" width="16.375" style="3" customWidth="1"/>
    <col min="12291" max="12291" width="24" style="3" customWidth="1"/>
    <col min="12292" max="12292" width="33.875" style="3" customWidth="1"/>
    <col min="12293" max="12297" width="12.875" style="3" customWidth="1"/>
    <col min="12298" max="12298" width="12.75" style="3" customWidth="1"/>
    <col min="12299" max="12299" width="23.125" style="3" customWidth="1"/>
    <col min="12300" max="12302" width="9" style="3"/>
    <col min="12303" max="12303" width="19.125" style="3" customWidth="1"/>
    <col min="12304" max="12544" width="9" style="3"/>
    <col min="12545" max="12545" width="14" style="3" customWidth="1"/>
    <col min="12546" max="12546" width="16.375" style="3" customWidth="1"/>
    <col min="12547" max="12547" width="24" style="3" customWidth="1"/>
    <col min="12548" max="12548" width="33.875" style="3" customWidth="1"/>
    <col min="12549" max="12553" width="12.875" style="3" customWidth="1"/>
    <col min="12554" max="12554" width="12.75" style="3" customWidth="1"/>
    <col min="12555" max="12555" width="23.125" style="3" customWidth="1"/>
    <col min="12556" max="12558" width="9" style="3"/>
    <col min="12559" max="12559" width="19.125" style="3" customWidth="1"/>
    <col min="12560" max="12800" width="9" style="3"/>
    <col min="12801" max="12801" width="14" style="3" customWidth="1"/>
    <col min="12802" max="12802" width="16.375" style="3" customWidth="1"/>
    <col min="12803" max="12803" width="24" style="3" customWidth="1"/>
    <col min="12804" max="12804" width="33.875" style="3" customWidth="1"/>
    <col min="12805" max="12809" width="12.875" style="3" customWidth="1"/>
    <col min="12810" max="12810" width="12.75" style="3" customWidth="1"/>
    <col min="12811" max="12811" width="23.125" style="3" customWidth="1"/>
    <col min="12812" max="12814" width="9" style="3"/>
    <col min="12815" max="12815" width="19.125" style="3" customWidth="1"/>
    <col min="12816" max="13056" width="9" style="3"/>
    <col min="13057" max="13057" width="14" style="3" customWidth="1"/>
    <col min="13058" max="13058" width="16.375" style="3" customWidth="1"/>
    <col min="13059" max="13059" width="24" style="3" customWidth="1"/>
    <col min="13060" max="13060" width="33.875" style="3" customWidth="1"/>
    <col min="13061" max="13065" width="12.875" style="3" customWidth="1"/>
    <col min="13066" max="13066" width="12.75" style="3" customWidth="1"/>
    <col min="13067" max="13067" width="23.125" style="3" customWidth="1"/>
    <col min="13068" max="13070" width="9" style="3"/>
    <col min="13071" max="13071" width="19.125" style="3" customWidth="1"/>
    <col min="13072" max="13312" width="9" style="3"/>
    <col min="13313" max="13313" width="14" style="3" customWidth="1"/>
    <col min="13314" max="13314" width="16.375" style="3" customWidth="1"/>
    <col min="13315" max="13315" width="24" style="3" customWidth="1"/>
    <col min="13316" max="13316" width="33.875" style="3" customWidth="1"/>
    <col min="13317" max="13321" width="12.875" style="3" customWidth="1"/>
    <col min="13322" max="13322" width="12.75" style="3" customWidth="1"/>
    <col min="13323" max="13323" width="23.125" style="3" customWidth="1"/>
    <col min="13324" max="13326" width="9" style="3"/>
    <col min="13327" max="13327" width="19.125" style="3" customWidth="1"/>
    <col min="13328" max="13568" width="9" style="3"/>
    <col min="13569" max="13569" width="14" style="3" customWidth="1"/>
    <col min="13570" max="13570" width="16.375" style="3" customWidth="1"/>
    <col min="13571" max="13571" width="24" style="3" customWidth="1"/>
    <col min="13572" max="13572" width="33.875" style="3" customWidth="1"/>
    <col min="13573" max="13577" width="12.875" style="3" customWidth="1"/>
    <col min="13578" max="13578" width="12.75" style="3" customWidth="1"/>
    <col min="13579" max="13579" width="23.125" style="3" customWidth="1"/>
    <col min="13580" max="13582" width="9" style="3"/>
    <col min="13583" max="13583" width="19.125" style="3" customWidth="1"/>
    <col min="13584" max="13824" width="9" style="3"/>
    <col min="13825" max="13825" width="14" style="3" customWidth="1"/>
    <col min="13826" max="13826" width="16.375" style="3" customWidth="1"/>
    <col min="13827" max="13827" width="24" style="3" customWidth="1"/>
    <col min="13828" max="13828" width="33.875" style="3" customWidth="1"/>
    <col min="13829" max="13833" width="12.875" style="3" customWidth="1"/>
    <col min="13834" max="13834" width="12.75" style="3" customWidth="1"/>
    <col min="13835" max="13835" width="23.125" style="3" customWidth="1"/>
    <col min="13836" max="13838" width="9" style="3"/>
    <col min="13839" max="13839" width="19.125" style="3" customWidth="1"/>
    <col min="13840" max="14080" width="9" style="3"/>
    <col min="14081" max="14081" width="14" style="3" customWidth="1"/>
    <col min="14082" max="14082" width="16.375" style="3" customWidth="1"/>
    <col min="14083" max="14083" width="24" style="3" customWidth="1"/>
    <col min="14084" max="14084" width="33.875" style="3" customWidth="1"/>
    <col min="14085" max="14089" width="12.875" style="3" customWidth="1"/>
    <col min="14090" max="14090" width="12.75" style="3" customWidth="1"/>
    <col min="14091" max="14091" width="23.125" style="3" customWidth="1"/>
    <col min="14092" max="14094" width="9" style="3"/>
    <col min="14095" max="14095" width="19.125" style="3" customWidth="1"/>
    <col min="14096" max="14336" width="9" style="3"/>
    <col min="14337" max="14337" width="14" style="3" customWidth="1"/>
    <col min="14338" max="14338" width="16.375" style="3" customWidth="1"/>
    <col min="14339" max="14339" width="24" style="3" customWidth="1"/>
    <col min="14340" max="14340" width="33.875" style="3" customWidth="1"/>
    <col min="14341" max="14345" width="12.875" style="3" customWidth="1"/>
    <col min="14346" max="14346" width="12.75" style="3" customWidth="1"/>
    <col min="14347" max="14347" width="23.125" style="3" customWidth="1"/>
    <col min="14348" max="14350" width="9" style="3"/>
    <col min="14351" max="14351" width="19.125" style="3" customWidth="1"/>
    <col min="14352" max="14592" width="9" style="3"/>
    <col min="14593" max="14593" width="14" style="3" customWidth="1"/>
    <col min="14594" max="14594" width="16.375" style="3" customWidth="1"/>
    <col min="14595" max="14595" width="24" style="3" customWidth="1"/>
    <col min="14596" max="14596" width="33.875" style="3" customWidth="1"/>
    <col min="14597" max="14601" width="12.875" style="3" customWidth="1"/>
    <col min="14602" max="14602" width="12.75" style="3" customWidth="1"/>
    <col min="14603" max="14603" width="23.125" style="3" customWidth="1"/>
    <col min="14604" max="14606" width="9" style="3"/>
    <col min="14607" max="14607" width="19.125" style="3" customWidth="1"/>
    <col min="14608" max="14848" width="9" style="3"/>
    <col min="14849" max="14849" width="14" style="3" customWidth="1"/>
    <col min="14850" max="14850" width="16.375" style="3" customWidth="1"/>
    <col min="14851" max="14851" width="24" style="3" customWidth="1"/>
    <col min="14852" max="14852" width="33.875" style="3" customWidth="1"/>
    <col min="14853" max="14857" width="12.875" style="3" customWidth="1"/>
    <col min="14858" max="14858" width="12.75" style="3" customWidth="1"/>
    <col min="14859" max="14859" width="23.125" style="3" customWidth="1"/>
    <col min="14860" max="14862" width="9" style="3"/>
    <col min="14863" max="14863" width="19.125" style="3" customWidth="1"/>
    <col min="14864" max="15104" width="9" style="3"/>
    <col min="15105" max="15105" width="14" style="3" customWidth="1"/>
    <col min="15106" max="15106" width="16.375" style="3" customWidth="1"/>
    <col min="15107" max="15107" width="24" style="3" customWidth="1"/>
    <col min="15108" max="15108" width="33.875" style="3" customWidth="1"/>
    <col min="15109" max="15113" width="12.875" style="3" customWidth="1"/>
    <col min="15114" max="15114" width="12.75" style="3" customWidth="1"/>
    <col min="15115" max="15115" width="23.125" style="3" customWidth="1"/>
    <col min="15116" max="15118" width="9" style="3"/>
    <col min="15119" max="15119" width="19.125" style="3" customWidth="1"/>
    <col min="15120" max="15360" width="9" style="3"/>
    <col min="15361" max="15361" width="14" style="3" customWidth="1"/>
    <col min="15362" max="15362" width="16.375" style="3" customWidth="1"/>
    <col min="15363" max="15363" width="24" style="3" customWidth="1"/>
    <col min="15364" max="15364" width="33.875" style="3" customWidth="1"/>
    <col min="15365" max="15369" width="12.875" style="3" customWidth="1"/>
    <col min="15370" max="15370" width="12.75" style="3" customWidth="1"/>
    <col min="15371" max="15371" width="23.125" style="3" customWidth="1"/>
    <col min="15372" max="15374" width="9" style="3"/>
    <col min="15375" max="15375" width="19.125" style="3" customWidth="1"/>
    <col min="15376" max="15616" width="9" style="3"/>
    <col min="15617" max="15617" width="14" style="3" customWidth="1"/>
    <col min="15618" max="15618" width="16.375" style="3" customWidth="1"/>
    <col min="15619" max="15619" width="24" style="3" customWidth="1"/>
    <col min="15620" max="15620" width="33.875" style="3" customWidth="1"/>
    <col min="15621" max="15625" width="12.875" style="3" customWidth="1"/>
    <col min="15626" max="15626" width="12.75" style="3" customWidth="1"/>
    <col min="15627" max="15627" width="23.125" style="3" customWidth="1"/>
    <col min="15628" max="15630" width="9" style="3"/>
    <col min="15631" max="15631" width="19.125" style="3" customWidth="1"/>
    <col min="15632" max="15872" width="9" style="3"/>
    <col min="15873" max="15873" width="14" style="3" customWidth="1"/>
    <col min="15874" max="15874" width="16.375" style="3" customWidth="1"/>
    <col min="15875" max="15875" width="24" style="3" customWidth="1"/>
    <col min="15876" max="15876" width="33.875" style="3" customWidth="1"/>
    <col min="15877" max="15881" width="12.875" style="3" customWidth="1"/>
    <col min="15882" max="15882" width="12.75" style="3" customWidth="1"/>
    <col min="15883" max="15883" width="23.125" style="3" customWidth="1"/>
    <col min="15884" max="15886" width="9" style="3"/>
    <col min="15887" max="15887" width="19.125" style="3" customWidth="1"/>
    <col min="15888" max="16128" width="9" style="3"/>
    <col min="16129" max="16129" width="14" style="3" customWidth="1"/>
    <col min="16130" max="16130" width="16.375" style="3" customWidth="1"/>
    <col min="16131" max="16131" width="24" style="3" customWidth="1"/>
    <col min="16132" max="16132" width="33.875" style="3" customWidth="1"/>
    <col min="16133" max="16137" width="12.875" style="3" customWidth="1"/>
    <col min="16138" max="16138" width="12.75" style="3" customWidth="1"/>
    <col min="16139" max="16139" width="23.125" style="3" customWidth="1"/>
    <col min="16140" max="16142" width="9" style="3"/>
    <col min="16143" max="16143" width="19.125" style="3" customWidth="1"/>
    <col min="16144" max="16384" width="9" style="3"/>
  </cols>
  <sheetData>
    <row r="1" spans="1:11" x14ac:dyDescent="0.55000000000000004">
      <c r="A1" s="1"/>
      <c r="B1" s="1"/>
      <c r="C1" s="2"/>
      <c r="D1" s="2"/>
      <c r="E1" s="1"/>
      <c r="F1" s="1"/>
      <c r="G1" s="1"/>
      <c r="H1" s="1"/>
      <c r="I1" s="220" t="s">
        <v>97</v>
      </c>
      <c r="J1" s="220"/>
      <c r="K1" s="220"/>
    </row>
    <row r="2" spans="1:11" ht="21" customHeight="1" x14ac:dyDescent="0.55000000000000004">
      <c r="A2" s="221" t="s">
        <v>111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21" customHeight="1" x14ac:dyDescent="0.55000000000000004">
      <c r="A3" s="221" t="s">
        <v>112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ht="21" customHeight="1" x14ac:dyDescent="0.55000000000000004">
      <c r="A4" s="222" t="s">
        <v>119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1" x14ac:dyDescent="0.55000000000000004">
      <c r="A5" s="1"/>
      <c r="B5" s="221"/>
      <c r="C5" s="221"/>
      <c r="D5" s="221"/>
      <c r="E5" s="221"/>
      <c r="F5" s="221"/>
      <c r="G5" s="221"/>
      <c r="H5" s="221"/>
      <c r="I5" s="1"/>
      <c r="J5" s="1"/>
      <c r="K5" s="2"/>
    </row>
    <row r="6" spans="1:11" ht="66" customHeight="1" x14ac:dyDescent="0.55000000000000004">
      <c r="A6" s="219" t="s">
        <v>0</v>
      </c>
      <c r="B6" s="219" t="s">
        <v>1</v>
      </c>
      <c r="C6" s="223" t="s">
        <v>2</v>
      </c>
      <c r="D6" s="223"/>
      <c r="E6" s="224" t="s">
        <v>125</v>
      </c>
      <c r="F6" s="224"/>
      <c r="G6" s="224"/>
      <c r="H6" s="225" t="s">
        <v>124</v>
      </c>
      <c r="I6" s="225"/>
      <c r="J6" s="225"/>
      <c r="K6" s="219" t="s">
        <v>3</v>
      </c>
    </row>
    <row r="7" spans="1:11" x14ac:dyDescent="0.55000000000000004">
      <c r="A7" s="219"/>
      <c r="B7" s="219"/>
      <c r="C7" s="4" t="s">
        <v>4</v>
      </c>
      <c r="D7" s="4" t="s">
        <v>5</v>
      </c>
      <c r="E7" s="148" t="s">
        <v>6</v>
      </c>
      <c r="F7" s="148" t="s">
        <v>7</v>
      </c>
      <c r="G7" s="148" t="s">
        <v>8</v>
      </c>
      <c r="H7" s="5" t="s">
        <v>6</v>
      </c>
      <c r="I7" s="5" t="s">
        <v>7</v>
      </c>
      <c r="J7" s="5" t="s">
        <v>8</v>
      </c>
      <c r="K7" s="219"/>
    </row>
    <row r="8" spans="1:11" x14ac:dyDescent="0.55000000000000004">
      <c r="A8" s="6">
        <v>1</v>
      </c>
      <c r="B8" s="7" t="s">
        <v>78</v>
      </c>
      <c r="C8" s="8" t="s">
        <v>9</v>
      </c>
      <c r="D8" s="9" t="s">
        <v>10</v>
      </c>
      <c r="E8" s="10">
        <v>1</v>
      </c>
      <c r="F8" s="11">
        <v>0</v>
      </c>
      <c r="G8" s="12">
        <f t="shared" ref="G8:G13" si="0">SUM(E8:F8)</f>
        <v>1</v>
      </c>
      <c r="H8" s="10">
        <v>1</v>
      </c>
      <c r="I8" s="11">
        <v>0</v>
      </c>
      <c r="J8" s="12">
        <f t="shared" ref="J8:J12" si="1">SUM(H8:I8)</f>
        <v>1</v>
      </c>
      <c r="K8" s="167"/>
    </row>
    <row r="9" spans="1:11" x14ac:dyDescent="0.55000000000000004">
      <c r="A9" s="13">
        <v>2</v>
      </c>
      <c r="B9" s="13" t="s">
        <v>11</v>
      </c>
      <c r="C9" s="14" t="s">
        <v>12</v>
      </c>
      <c r="D9" s="15" t="s">
        <v>117</v>
      </c>
      <c r="E9" s="16">
        <v>3</v>
      </c>
      <c r="F9" s="11">
        <v>0</v>
      </c>
      <c r="G9" s="17">
        <f t="shared" si="0"/>
        <v>3</v>
      </c>
      <c r="H9" s="16">
        <v>3</v>
      </c>
      <c r="I9" s="11">
        <v>0</v>
      </c>
      <c r="J9" s="17">
        <f t="shared" si="1"/>
        <v>3</v>
      </c>
      <c r="K9" s="168"/>
    </row>
    <row r="10" spans="1:11" s="149" customFormat="1" x14ac:dyDescent="0.55000000000000004">
      <c r="A10" s="19">
        <v>3</v>
      </c>
      <c r="B10" s="13" t="s">
        <v>11</v>
      </c>
      <c r="C10" s="20" t="s">
        <v>12</v>
      </c>
      <c r="D10" s="15" t="s">
        <v>117</v>
      </c>
      <c r="E10" s="16">
        <v>4</v>
      </c>
      <c r="F10" s="11">
        <v>0</v>
      </c>
      <c r="G10" s="17">
        <f t="shared" si="0"/>
        <v>4</v>
      </c>
      <c r="H10" s="16">
        <v>4</v>
      </c>
      <c r="I10" s="11">
        <v>0</v>
      </c>
      <c r="J10" s="17">
        <f t="shared" si="1"/>
        <v>4</v>
      </c>
      <c r="K10" s="168"/>
    </row>
    <row r="11" spans="1:11" s="149" customFormat="1" x14ac:dyDescent="0.55000000000000004">
      <c r="A11" s="19">
        <v>4</v>
      </c>
      <c r="B11" s="19" t="s">
        <v>13</v>
      </c>
      <c r="C11" s="14" t="s">
        <v>14</v>
      </c>
      <c r="D11" s="21" t="s">
        <v>15</v>
      </c>
      <c r="E11" s="16">
        <v>2</v>
      </c>
      <c r="F11" s="11">
        <v>0</v>
      </c>
      <c r="G11" s="17">
        <f t="shared" si="0"/>
        <v>2</v>
      </c>
      <c r="H11" s="16">
        <v>2</v>
      </c>
      <c r="I11" s="11">
        <v>0</v>
      </c>
      <c r="J11" s="17">
        <f t="shared" si="1"/>
        <v>2</v>
      </c>
      <c r="K11" s="169"/>
    </row>
    <row r="12" spans="1:11" x14ac:dyDescent="0.55000000000000004">
      <c r="A12" s="19">
        <v>5</v>
      </c>
      <c r="B12" s="19" t="s">
        <v>79</v>
      </c>
      <c r="C12" s="20" t="s">
        <v>16</v>
      </c>
      <c r="D12" s="22" t="s">
        <v>17</v>
      </c>
      <c r="E12" s="16">
        <v>15</v>
      </c>
      <c r="F12" s="16">
        <v>0</v>
      </c>
      <c r="G12" s="17">
        <f t="shared" si="0"/>
        <v>15</v>
      </c>
      <c r="H12" s="16">
        <v>15</v>
      </c>
      <c r="I12" s="16">
        <v>0</v>
      </c>
      <c r="J12" s="17">
        <f t="shared" si="1"/>
        <v>15</v>
      </c>
      <c r="K12" s="14"/>
    </row>
    <row r="13" spans="1:11" x14ac:dyDescent="0.55000000000000004">
      <c r="A13" s="19">
        <v>6</v>
      </c>
      <c r="B13" s="23" t="s">
        <v>79</v>
      </c>
      <c r="C13" s="14" t="s">
        <v>14</v>
      </c>
      <c r="D13" s="21" t="s">
        <v>15</v>
      </c>
      <c r="E13" s="24">
        <v>1</v>
      </c>
      <c r="F13" s="24">
        <v>0</v>
      </c>
      <c r="G13" s="17">
        <f t="shared" si="0"/>
        <v>1</v>
      </c>
      <c r="H13" s="24">
        <v>1</v>
      </c>
      <c r="I13" s="24">
        <v>0</v>
      </c>
      <c r="J13" s="17">
        <f>SUM(H13:I13)</f>
        <v>1</v>
      </c>
      <c r="K13" s="18"/>
    </row>
    <row r="14" spans="1:11" x14ac:dyDescent="0.55000000000000004">
      <c r="A14" s="19"/>
      <c r="B14" s="19"/>
      <c r="C14" s="14"/>
      <c r="D14" s="21"/>
      <c r="E14" s="16"/>
      <c r="F14" s="16"/>
      <c r="G14" s="17"/>
      <c r="H14" s="16"/>
      <c r="I14" s="16"/>
      <c r="J14" s="17"/>
      <c r="K14" s="14"/>
    </row>
    <row r="15" spans="1:11" x14ac:dyDescent="0.55000000000000004">
      <c r="A15" s="19"/>
      <c r="B15" s="19"/>
      <c r="C15" s="14"/>
      <c r="D15" s="21"/>
      <c r="E15" s="16"/>
      <c r="F15" s="16"/>
      <c r="G15" s="17"/>
      <c r="H15" s="16"/>
      <c r="I15" s="16"/>
      <c r="J15" s="17"/>
      <c r="K15" s="18"/>
    </row>
    <row r="16" spans="1:11" x14ac:dyDescent="0.55000000000000004">
      <c r="A16" s="19"/>
      <c r="B16" s="19"/>
      <c r="C16" s="14"/>
      <c r="D16" s="21"/>
      <c r="E16" s="16"/>
      <c r="F16" s="16"/>
      <c r="G16" s="17"/>
      <c r="H16" s="16"/>
      <c r="I16" s="16"/>
      <c r="J16" s="17"/>
      <c r="K16" s="18"/>
    </row>
    <row r="17" spans="1:11" ht="24" customHeight="1" x14ac:dyDescent="0.55000000000000004">
      <c r="A17" s="23"/>
      <c r="B17" s="23"/>
      <c r="C17" s="20"/>
      <c r="D17" s="28"/>
      <c r="E17" s="24"/>
      <c r="F17" s="24"/>
      <c r="G17" s="27"/>
      <c r="H17" s="24"/>
      <c r="I17" s="24"/>
      <c r="J17" s="17"/>
      <c r="K17" s="14"/>
    </row>
    <row r="18" spans="1:11" x14ac:dyDescent="0.55000000000000004">
      <c r="A18" s="19"/>
      <c r="B18" s="19"/>
      <c r="C18" s="14"/>
      <c r="D18" s="21"/>
      <c r="E18" s="16"/>
      <c r="F18" s="29"/>
      <c r="G18" s="17"/>
      <c r="H18" s="16"/>
      <c r="I18" s="29"/>
      <c r="J18" s="17"/>
      <c r="K18" s="14"/>
    </row>
    <row r="19" spans="1:11" x14ac:dyDescent="0.55000000000000004">
      <c r="A19" s="23"/>
      <c r="B19" s="23"/>
      <c r="C19" s="20"/>
      <c r="D19" s="26"/>
      <c r="E19" s="24"/>
      <c r="F19" s="24"/>
      <c r="G19" s="27"/>
      <c r="H19" s="24"/>
      <c r="I19" s="24"/>
      <c r="J19" s="17"/>
      <c r="K19" s="14"/>
    </row>
    <row r="20" spans="1:11" x14ac:dyDescent="0.55000000000000004">
      <c r="A20" s="19"/>
      <c r="B20" s="19"/>
      <c r="C20" s="14"/>
      <c r="D20" s="25"/>
      <c r="E20" s="16"/>
      <c r="F20" s="16"/>
      <c r="G20" s="17"/>
      <c r="H20" s="16"/>
      <c r="I20" s="16"/>
      <c r="J20" s="17"/>
      <c r="K20" s="14"/>
    </row>
    <row r="21" spans="1:11" x14ac:dyDescent="0.55000000000000004">
      <c r="A21" s="19"/>
      <c r="B21" s="19"/>
      <c r="C21" s="14"/>
      <c r="D21" s="30"/>
      <c r="E21" s="16"/>
      <c r="F21" s="16"/>
      <c r="G21" s="17"/>
      <c r="H21" s="16"/>
      <c r="I21" s="16"/>
      <c r="J21" s="17"/>
      <c r="K21" s="14"/>
    </row>
    <row r="22" spans="1:11" x14ac:dyDescent="0.55000000000000004">
      <c r="A22" s="19"/>
      <c r="B22" s="31"/>
      <c r="C22" s="14"/>
      <c r="D22" s="30"/>
      <c r="E22" s="16"/>
      <c r="F22" s="16"/>
      <c r="G22" s="17"/>
      <c r="H22" s="16"/>
      <c r="I22" s="16"/>
      <c r="J22" s="17"/>
      <c r="K22" s="18"/>
    </row>
    <row r="23" spans="1:11" x14ac:dyDescent="0.55000000000000004">
      <c r="A23" s="19"/>
      <c r="B23" s="13"/>
      <c r="C23" s="32"/>
      <c r="D23" s="32"/>
      <c r="E23" s="13"/>
      <c r="F23" s="13"/>
      <c r="G23" s="13"/>
      <c r="H23" s="33"/>
      <c r="I23" s="33"/>
      <c r="J23" s="17"/>
      <c r="K23" s="14"/>
    </row>
    <row r="24" spans="1:11" x14ac:dyDescent="0.55000000000000004">
      <c r="A24" s="19"/>
      <c r="B24" s="19"/>
      <c r="C24" s="14"/>
      <c r="D24" s="14"/>
      <c r="E24" s="19"/>
      <c r="F24" s="19"/>
      <c r="G24" s="19"/>
      <c r="H24" s="33"/>
      <c r="I24" s="33"/>
      <c r="J24" s="17"/>
      <c r="K24" s="14"/>
    </row>
    <row r="25" spans="1:11" x14ac:dyDescent="0.55000000000000004">
      <c r="A25" s="58"/>
      <c r="B25" s="58"/>
      <c r="C25" s="59"/>
      <c r="D25" s="59"/>
      <c r="E25" s="58"/>
      <c r="F25" s="58"/>
      <c r="G25" s="58"/>
      <c r="H25" s="60"/>
      <c r="I25" s="60"/>
      <c r="J25" s="61"/>
      <c r="K25" s="59"/>
    </row>
    <row r="26" spans="1:11" x14ac:dyDescent="0.55000000000000004">
      <c r="A26" s="62"/>
      <c r="B26" s="62"/>
      <c r="C26" s="63"/>
      <c r="D26" s="63"/>
      <c r="E26" s="62">
        <f>SUM(E8:E25)</f>
        <v>26</v>
      </c>
      <c r="F26" s="62">
        <f t="shared" ref="F26:J26" si="2">SUM(F8:F25)</f>
        <v>0</v>
      </c>
      <c r="G26" s="62">
        <f t="shared" si="2"/>
        <v>26</v>
      </c>
      <c r="H26" s="62">
        <f t="shared" si="2"/>
        <v>26</v>
      </c>
      <c r="I26" s="62">
        <f t="shared" si="2"/>
        <v>0</v>
      </c>
      <c r="J26" s="62">
        <f t="shared" si="2"/>
        <v>26</v>
      </c>
      <c r="K26" s="63"/>
    </row>
    <row r="27" spans="1:11" x14ac:dyDescent="0.55000000000000004">
      <c r="H27" s="34"/>
      <c r="I27" s="34"/>
      <c r="J27" s="34"/>
    </row>
    <row r="28" spans="1:11" x14ac:dyDescent="0.55000000000000004">
      <c r="H28" s="34"/>
      <c r="I28" s="34"/>
      <c r="J28" s="34"/>
    </row>
    <row r="29" spans="1:11" x14ac:dyDescent="0.55000000000000004">
      <c r="H29" s="34"/>
      <c r="I29" s="34"/>
      <c r="J29" s="34"/>
    </row>
    <row r="30" spans="1:11" x14ac:dyDescent="0.55000000000000004">
      <c r="H30" s="34"/>
      <c r="I30" s="34"/>
      <c r="J30" s="34"/>
    </row>
    <row r="31" spans="1:11" x14ac:dyDescent="0.55000000000000004">
      <c r="H31" s="34"/>
      <c r="I31" s="34"/>
      <c r="J31" s="34"/>
    </row>
    <row r="32" spans="1:11" x14ac:dyDescent="0.55000000000000004">
      <c r="H32" s="34"/>
      <c r="I32" s="34"/>
      <c r="J32" s="34"/>
    </row>
    <row r="33" spans="8:10" x14ac:dyDescent="0.55000000000000004">
      <c r="H33" s="34"/>
      <c r="I33" s="34"/>
      <c r="J33" s="34"/>
    </row>
    <row r="34" spans="8:10" x14ac:dyDescent="0.55000000000000004">
      <c r="H34" s="34"/>
      <c r="I34" s="34"/>
      <c r="J34" s="34"/>
    </row>
    <row r="35" spans="8:10" x14ac:dyDescent="0.55000000000000004">
      <c r="H35" s="34"/>
      <c r="I35" s="34"/>
      <c r="J35" s="34"/>
    </row>
    <row r="36" spans="8:10" x14ac:dyDescent="0.55000000000000004">
      <c r="H36" s="34"/>
      <c r="I36" s="34"/>
      <c r="J36" s="34"/>
    </row>
    <row r="37" spans="8:10" x14ac:dyDescent="0.55000000000000004">
      <c r="H37" s="34"/>
      <c r="I37" s="34"/>
      <c r="J37" s="34"/>
    </row>
    <row r="38" spans="8:10" x14ac:dyDescent="0.55000000000000004">
      <c r="H38" s="34"/>
      <c r="I38" s="34"/>
      <c r="J38" s="34"/>
    </row>
    <row r="39" spans="8:10" x14ac:dyDescent="0.55000000000000004">
      <c r="H39" s="34"/>
      <c r="I39" s="34"/>
      <c r="J39" s="34"/>
    </row>
    <row r="40" spans="8:10" x14ac:dyDescent="0.55000000000000004">
      <c r="H40" s="34"/>
      <c r="I40" s="34"/>
      <c r="J40" s="34"/>
    </row>
    <row r="41" spans="8:10" x14ac:dyDescent="0.55000000000000004">
      <c r="H41" s="34"/>
      <c r="I41" s="34"/>
      <c r="J41" s="34"/>
    </row>
    <row r="42" spans="8:10" x14ac:dyDescent="0.55000000000000004">
      <c r="H42" s="34"/>
      <c r="I42" s="34"/>
      <c r="J42" s="34"/>
    </row>
    <row r="43" spans="8:10" x14ac:dyDescent="0.55000000000000004">
      <c r="H43" s="34"/>
      <c r="I43" s="34"/>
      <c r="J43" s="34"/>
    </row>
    <row r="44" spans="8:10" x14ac:dyDescent="0.55000000000000004">
      <c r="H44" s="34"/>
      <c r="I44" s="34"/>
      <c r="J44" s="34"/>
    </row>
    <row r="45" spans="8:10" x14ac:dyDescent="0.55000000000000004">
      <c r="H45" s="34"/>
      <c r="I45" s="34"/>
      <c r="J45" s="34"/>
    </row>
    <row r="46" spans="8:10" x14ac:dyDescent="0.55000000000000004">
      <c r="H46" s="34"/>
      <c r="I46" s="34"/>
      <c r="J46" s="34"/>
    </row>
    <row r="47" spans="8:10" x14ac:dyDescent="0.55000000000000004">
      <c r="H47" s="34"/>
      <c r="I47" s="34"/>
      <c r="J47" s="34"/>
    </row>
    <row r="48" spans="8:10" x14ac:dyDescent="0.55000000000000004">
      <c r="H48" s="34"/>
      <c r="I48" s="34"/>
      <c r="J48" s="34"/>
    </row>
    <row r="49" spans="8:10" x14ac:dyDescent="0.55000000000000004">
      <c r="H49" s="34"/>
      <c r="I49" s="34"/>
      <c r="J49" s="34"/>
    </row>
    <row r="50" spans="8:10" x14ac:dyDescent="0.55000000000000004">
      <c r="H50" s="34"/>
      <c r="I50" s="34"/>
      <c r="J50" s="34"/>
    </row>
    <row r="51" spans="8:10" x14ac:dyDescent="0.55000000000000004">
      <c r="H51" s="34"/>
      <c r="I51" s="34"/>
      <c r="J51" s="34"/>
    </row>
    <row r="52" spans="8:10" x14ac:dyDescent="0.55000000000000004">
      <c r="H52" s="34"/>
      <c r="I52" s="34"/>
      <c r="J52" s="34"/>
    </row>
    <row r="53" spans="8:10" x14ac:dyDescent="0.55000000000000004">
      <c r="H53" s="34"/>
      <c r="I53" s="34"/>
      <c r="J53" s="34"/>
    </row>
    <row r="54" spans="8:10" x14ac:dyDescent="0.55000000000000004">
      <c r="H54" s="34"/>
      <c r="I54" s="34"/>
      <c r="J54" s="34"/>
    </row>
    <row r="55" spans="8:10" x14ac:dyDescent="0.55000000000000004">
      <c r="H55" s="34"/>
      <c r="I55" s="34"/>
      <c r="J55" s="34"/>
    </row>
    <row r="56" spans="8:10" x14ac:dyDescent="0.55000000000000004">
      <c r="H56" s="34"/>
      <c r="I56" s="34"/>
      <c r="J56" s="34"/>
    </row>
    <row r="57" spans="8:10" x14ac:dyDescent="0.55000000000000004">
      <c r="H57" s="34"/>
      <c r="I57" s="34"/>
      <c r="J57" s="34"/>
    </row>
    <row r="58" spans="8:10" x14ac:dyDescent="0.55000000000000004">
      <c r="H58" s="34"/>
      <c r="I58" s="34"/>
      <c r="J58" s="34"/>
    </row>
    <row r="59" spans="8:10" x14ac:dyDescent="0.55000000000000004">
      <c r="H59" s="34"/>
      <c r="I59" s="34"/>
      <c r="J59" s="34"/>
    </row>
    <row r="60" spans="8:10" x14ac:dyDescent="0.55000000000000004">
      <c r="H60" s="34"/>
      <c r="I60" s="34"/>
      <c r="J60" s="34"/>
    </row>
    <row r="61" spans="8:10" x14ac:dyDescent="0.55000000000000004">
      <c r="H61" s="34"/>
      <c r="I61" s="34"/>
      <c r="J61" s="34"/>
    </row>
    <row r="62" spans="8:10" x14ac:dyDescent="0.55000000000000004">
      <c r="H62" s="34"/>
      <c r="I62" s="34"/>
      <c r="J62" s="34"/>
    </row>
    <row r="63" spans="8:10" x14ac:dyDescent="0.55000000000000004">
      <c r="H63" s="34"/>
      <c r="I63" s="34"/>
      <c r="J63" s="34"/>
    </row>
    <row r="64" spans="8:10" x14ac:dyDescent="0.55000000000000004">
      <c r="H64" s="34"/>
      <c r="I64" s="34"/>
      <c r="J64" s="34"/>
    </row>
    <row r="65" spans="8:10" x14ac:dyDescent="0.55000000000000004">
      <c r="H65" s="34"/>
      <c r="I65" s="34"/>
      <c r="J65" s="34"/>
    </row>
    <row r="66" spans="8:10" x14ac:dyDescent="0.55000000000000004">
      <c r="H66" s="34"/>
      <c r="I66" s="34"/>
      <c r="J66" s="34"/>
    </row>
    <row r="67" spans="8:10" x14ac:dyDescent="0.55000000000000004">
      <c r="H67" s="34"/>
      <c r="I67" s="34"/>
      <c r="J67" s="34"/>
    </row>
    <row r="68" spans="8:10" x14ac:dyDescent="0.55000000000000004">
      <c r="H68" s="34"/>
      <c r="I68" s="34"/>
      <c r="J68" s="34"/>
    </row>
    <row r="69" spans="8:10" x14ac:dyDescent="0.55000000000000004">
      <c r="H69" s="34"/>
      <c r="I69" s="34"/>
      <c r="J69" s="34"/>
    </row>
    <row r="70" spans="8:10" x14ac:dyDescent="0.55000000000000004">
      <c r="H70" s="34"/>
      <c r="I70" s="34"/>
      <c r="J70" s="34"/>
    </row>
    <row r="71" spans="8:10" x14ac:dyDescent="0.55000000000000004">
      <c r="H71" s="34"/>
      <c r="I71" s="34"/>
      <c r="J71" s="34"/>
    </row>
    <row r="72" spans="8:10" x14ac:dyDescent="0.55000000000000004">
      <c r="H72" s="34"/>
      <c r="I72" s="34"/>
      <c r="J72" s="34"/>
    </row>
    <row r="73" spans="8:10" x14ac:dyDescent="0.55000000000000004">
      <c r="H73" s="34"/>
      <c r="I73" s="34"/>
      <c r="J73" s="34"/>
    </row>
    <row r="74" spans="8:10" x14ac:dyDescent="0.55000000000000004">
      <c r="H74" s="34"/>
      <c r="I74" s="34"/>
      <c r="J74" s="34"/>
    </row>
    <row r="75" spans="8:10" x14ac:dyDescent="0.55000000000000004">
      <c r="H75" s="34"/>
      <c r="I75" s="34"/>
      <c r="J75" s="34"/>
    </row>
    <row r="76" spans="8:10" x14ac:dyDescent="0.55000000000000004">
      <c r="H76" s="34"/>
      <c r="I76" s="34"/>
      <c r="J76" s="34"/>
    </row>
    <row r="77" spans="8:10" x14ac:dyDescent="0.55000000000000004">
      <c r="H77" s="34"/>
      <c r="I77" s="34"/>
      <c r="J77" s="34"/>
    </row>
    <row r="78" spans="8:10" x14ac:dyDescent="0.55000000000000004">
      <c r="H78" s="34"/>
      <c r="I78" s="34"/>
      <c r="J78" s="34"/>
    </row>
    <row r="79" spans="8:10" x14ac:dyDescent="0.55000000000000004">
      <c r="H79" s="34"/>
      <c r="I79" s="34"/>
      <c r="J79" s="34"/>
    </row>
    <row r="80" spans="8:10" x14ac:dyDescent="0.55000000000000004">
      <c r="H80" s="34"/>
      <c r="I80" s="34"/>
      <c r="J80" s="34"/>
    </row>
    <row r="81" spans="8:10" x14ac:dyDescent="0.55000000000000004">
      <c r="H81" s="34"/>
      <c r="I81" s="34"/>
      <c r="J81" s="34"/>
    </row>
    <row r="82" spans="8:10" x14ac:dyDescent="0.55000000000000004">
      <c r="H82" s="34"/>
      <c r="I82" s="34"/>
      <c r="J82" s="34"/>
    </row>
    <row r="83" spans="8:10" x14ac:dyDescent="0.55000000000000004">
      <c r="H83" s="34"/>
      <c r="I83" s="34"/>
      <c r="J83" s="34"/>
    </row>
    <row r="84" spans="8:10" x14ac:dyDescent="0.55000000000000004">
      <c r="H84" s="34"/>
      <c r="I84" s="34"/>
      <c r="J84" s="34"/>
    </row>
    <row r="85" spans="8:10" x14ac:dyDescent="0.55000000000000004">
      <c r="H85" s="34"/>
      <c r="I85" s="34"/>
      <c r="J85" s="34"/>
    </row>
    <row r="86" spans="8:10" x14ac:dyDescent="0.55000000000000004">
      <c r="H86" s="34"/>
      <c r="I86" s="34"/>
      <c r="J86" s="34"/>
    </row>
    <row r="87" spans="8:10" x14ac:dyDescent="0.55000000000000004">
      <c r="H87" s="34"/>
      <c r="I87" s="34"/>
      <c r="J87" s="34"/>
    </row>
    <row r="88" spans="8:10" x14ac:dyDescent="0.55000000000000004">
      <c r="H88" s="34"/>
      <c r="I88" s="34"/>
      <c r="J88" s="34"/>
    </row>
    <row r="89" spans="8:10" x14ac:dyDescent="0.55000000000000004">
      <c r="H89" s="34"/>
      <c r="I89" s="34"/>
      <c r="J89" s="34"/>
    </row>
    <row r="90" spans="8:10" x14ac:dyDescent="0.55000000000000004">
      <c r="H90" s="34"/>
      <c r="I90" s="34"/>
      <c r="J90" s="34"/>
    </row>
    <row r="91" spans="8:10" x14ac:dyDescent="0.55000000000000004">
      <c r="H91" s="34"/>
      <c r="I91" s="34"/>
      <c r="J91" s="34"/>
    </row>
    <row r="92" spans="8:10" x14ac:dyDescent="0.55000000000000004">
      <c r="H92" s="34"/>
      <c r="I92" s="34"/>
      <c r="J92" s="34"/>
    </row>
    <row r="93" spans="8:10" x14ac:dyDescent="0.55000000000000004">
      <c r="H93" s="34"/>
      <c r="I93" s="34"/>
      <c r="J93" s="34"/>
    </row>
    <row r="94" spans="8:10" x14ac:dyDescent="0.55000000000000004">
      <c r="H94" s="34"/>
      <c r="I94" s="34"/>
      <c r="J94" s="34"/>
    </row>
    <row r="95" spans="8:10" x14ac:dyDescent="0.55000000000000004">
      <c r="H95" s="34"/>
      <c r="I95" s="34"/>
      <c r="J95" s="34"/>
    </row>
    <row r="96" spans="8:10" x14ac:dyDescent="0.55000000000000004">
      <c r="H96" s="34"/>
      <c r="I96" s="34"/>
      <c r="J96" s="34"/>
    </row>
    <row r="97" spans="8:10" x14ac:dyDescent="0.55000000000000004">
      <c r="H97" s="34"/>
      <c r="I97" s="34"/>
      <c r="J97" s="34"/>
    </row>
    <row r="98" spans="8:10" x14ac:dyDescent="0.55000000000000004">
      <c r="H98" s="34"/>
      <c r="I98" s="34"/>
      <c r="J98" s="34"/>
    </row>
    <row r="99" spans="8:10" x14ac:dyDescent="0.55000000000000004">
      <c r="H99" s="34"/>
      <c r="I99" s="34"/>
      <c r="J99" s="34"/>
    </row>
    <row r="100" spans="8:10" x14ac:dyDescent="0.55000000000000004">
      <c r="H100" s="34"/>
      <c r="I100" s="34"/>
      <c r="J100" s="34"/>
    </row>
    <row r="101" spans="8:10" x14ac:dyDescent="0.55000000000000004">
      <c r="H101" s="34"/>
      <c r="I101" s="34"/>
      <c r="J101" s="34"/>
    </row>
    <row r="102" spans="8:10" x14ac:dyDescent="0.55000000000000004">
      <c r="H102" s="34"/>
      <c r="I102" s="34"/>
      <c r="J102" s="34"/>
    </row>
  </sheetData>
  <mergeCells count="11">
    <mergeCell ref="K6:K7"/>
    <mergeCell ref="I1:K1"/>
    <mergeCell ref="A2:K2"/>
    <mergeCell ref="A3:K3"/>
    <mergeCell ref="A4:K4"/>
    <mergeCell ref="B5:H5"/>
    <mergeCell ref="A6:A7"/>
    <mergeCell ref="B6:B7"/>
    <mergeCell ref="C6:D6"/>
    <mergeCell ref="E6:G6"/>
    <mergeCell ref="H6:J6"/>
  </mergeCells>
  <printOptions horizontalCentered="1"/>
  <pageMargins left="0.43307086614173229" right="0.39370078740157483" top="0.74803149606299213" bottom="0.74803149606299213" header="0.31496062992125984" footer="0.31496062992125984"/>
  <pageSetup paperSize="9" scale="7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9A01-F98E-4322-8D50-D1E58D9CC320}">
  <sheetPr>
    <tabColor rgb="FFFF0000"/>
  </sheetPr>
  <dimension ref="A1:P102"/>
  <sheetViews>
    <sheetView zoomScaleNormal="100" workbookViewId="0">
      <selection activeCell="G6" sqref="G6:I6"/>
    </sheetView>
  </sheetViews>
  <sheetFormatPr defaultRowHeight="24" x14ac:dyDescent="0.55000000000000004"/>
  <cols>
    <col min="1" max="1" width="14" style="34" customWidth="1"/>
    <col min="2" max="2" width="27.25" style="3" customWidth="1"/>
    <col min="3" max="3" width="33" style="3" customWidth="1"/>
    <col min="4" max="5" width="13.75" style="34" customWidth="1"/>
    <col min="6" max="6" width="13.875" style="34" customWidth="1"/>
    <col min="7" max="7" width="13.75" style="35" customWidth="1"/>
    <col min="8" max="8" width="13.875" style="35" customWidth="1"/>
    <col min="9" max="9" width="13.75" style="35" customWidth="1"/>
    <col min="10" max="10" width="24.875" style="3" customWidth="1"/>
    <col min="11" max="13" width="9" style="3"/>
    <col min="14" max="16" width="8.625" style="3" customWidth="1"/>
    <col min="17" max="256" width="9" style="3"/>
    <col min="257" max="257" width="14" style="3" customWidth="1"/>
    <col min="258" max="258" width="27.25" style="3" customWidth="1"/>
    <col min="259" max="259" width="37.125" style="3" customWidth="1"/>
    <col min="260" max="261" width="13.75" style="3" customWidth="1"/>
    <col min="262" max="262" width="13.875" style="3" customWidth="1"/>
    <col min="263" max="263" width="13.75" style="3" customWidth="1"/>
    <col min="264" max="264" width="13.875" style="3" customWidth="1"/>
    <col min="265" max="265" width="13.75" style="3" customWidth="1"/>
    <col min="266" max="266" width="26.875" style="3" customWidth="1"/>
    <col min="267" max="269" width="9" style="3"/>
    <col min="270" max="270" width="19.125" style="3" customWidth="1"/>
    <col min="271" max="512" width="9" style="3"/>
    <col min="513" max="513" width="14" style="3" customWidth="1"/>
    <col min="514" max="514" width="27.25" style="3" customWidth="1"/>
    <col min="515" max="515" width="37.125" style="3" customWidth="1"/>
    <col min="516" max="517" width="13.75" style="3" customWidth="1"/>
    <col min="518" max="518" width="13.875" style="3" customWidth="1"/>
    <col min="519" max="519" width="13.75" style="3" customWidth="1"/>
    <col min="520" max="520" width="13.875" style="3" customWidth="1"/>
    <col min="521" max="521" width="13.75" style="3" customWidth="1"/>
    <col min="522" max="522" width="26.875" style="3" customWidth="1"/>
    <col min="523" max="525" width="9" style="3"/>
    <col min="526" max="526" width="19.125" style="3" customWidth="1"/>
    <col min="527" max="768" width="9" style="3"/>
    <col min="769" max="769" width="14" style="3" customWidth="1"/>
    <col min="770" max="770" width="27.25" style="3" customWidth="1"/>
    <col min="771" max="771" width="37.125" style="3" customWidth="1"/>
    <col min="772" max="773" width="13.75" style="3" customWidth="1"/>
    <col min="774" max="774" width="13.875" style="3" customWidth="1"/>
    <col min="775" max="775" width="13.75" style="3" customWidth="1"/>
    <col min="776" max="776" width="13.875" style="3" customWidth="1"/>
    <col min="777" max="777" width="13.75" style="3" customWidth="1"/>
    <col min="778" max="778" width="26.875" style="3" customWidth="1"/>
    <col min="779" max="781" width="9" style="3"/>
    <col min="782" max="782" width="19.125" style="3" customWidth="1"/>
    <col min="783" max="1024" width="9" style="3"/>
    <col min="1025" max="1025" width="14" style="3" customWidth="1"/>
    <col min="1026" max="1026" width="27.25" style="3" customWidth="1"/>
    <col min="1027" max="1027" width="37.125" style="3" customWidth="1"/>
    <col min="1028" max="1029" width="13.75" style="3" customWidth="1"/>
    <col min="1030" max="1030" width="13.875" style="3" customWidth="1"/>
    <col min="1031" max="1031" width="13.75" style="3" customWidth="1"/>
    <col min="1032" max="1032" width="13.875" style="3" customWidth="1"/>
    <col min="1033" max="1033" width="13.75" style="3" customWidth="1"/>
    <col min="1034" max="1034" width="26.875" style="3" customWidth="1"/>
    <col min="1035" max="1037" width="9" style="3"/>
    <col min="1038" max="1038" width="19.125" style="3" customWidth="1"/>
    <col min="1039" max="1280" width="9" style="3"/>
    <col min="1281" max="1281" width="14" style="3" customWidth="1"/>
    <col min="1282" max="1282" width="27.25" style="3" customWidth="1"/>
    <col min="1283" max="1283" width="37.125" style="3" customWidth="1"/>
    <col min="1284" max="1285" width="13.75" style="3" customWidth="1"/>
    <col min="1286" max="1286" width="13.875" style="3" customWidth="1"/>
    <col min="1287" max="1287" width="13.75" style="3" customWidth="1"/>
    <col min="1288" max="1288" width="13.875" style="3" customWidth="1"/>
    <col min="1289" max="1289" width="13.75" style="3" customWidth="1"/>
    <col min="1290" max="1290" width="26.875" style="3" customWidth="1"/>
    <col min="1291" max="1293" width="9" style="3"/>
    <col min="1294" max="1294" width="19.125" style="3" customWidth="1"/>
    <col min="1295" max="1536" width="9" style="3"/>
    <col min="1537" max="1537" width="14" style="3" customWidth="1"/>
    <col min="1538" max="1538" width="27.25" style="3" customWidth="1"/>
    <col min="1539" max="1539" width="37.125" style="3" customWidth="1"/>
    <col min="1540" max="1541" width="13.75" style="3" customWidth="1"/>
    <col min="1542" max="1542" width="13.875" style="3" customWidth="1"/>
    <col min="1543" max="1543" width="13.75" style="3" customWidth="1"/>
    <col min="1544" max="1544" width="13.875" style="3" customWidth="1"/>
    <col min="1545" max="1545" width="13.75" style="3" customWidth="1"/>
    <col min="1546" max="1546" width="26.875" style="3" customWidth="1"/>
    <col min="1547" max="1549" width="9" style="3"/>
    <col min="1550" max="1550" width="19.125" style="3" customWidth="1"/>
    <col min="1551" max="1792" width="9" style="3"/>
    <col min="1793" max="1793" width="14" style="3" customWidth="1"/>
    <col min="1794" max="1794" width="27.25" style="3" customWidth="1"/>
    <col min="1795" max="1795" width="37.125" style="3" customWidth="1"/>
    <col min="1796" max="1797" width="13.75" style="3" customWidth="1"/>
    <col min="1798" max="1798" width="13.875" style="3" customWidth="1"/>
    <col min="1799" max="1799" width="13.75" style="3" customWidth="1"/>
    <col min="1800" max="1800" width="13.875" style="3" customWidth="1"/>
    <col min="1801" max="1801" width="13.75" style="3" customWidth="1"/>
    <col min="1802" max="1802" width="26.875" style="3" customWidth="1"/>
    <col min="1803" max="1805" width="9" style="3"/>
    <col min="1806" max="1806" width="19.125" style="3" customWidth="1"/>
    <col min="1807" max="2048" width="9" style="3"/>
    <col min="2049" max="2049" width="14" style="3" customWidth="1"/>
    <col min="2050" max="2050" width="27.25" style="3" customWidth="1"/>
    <col min="2051" max="2051" width="37.125" style="3" customWidth="1"/>
    <col min="2052" max="2053" width="13.75" style="3" customWidth="1"/>
    <col min="2054" max="2054" width="13.875" style="3" customWidth="1"/>
    <col min="2055" max="2055" width="13.75" style="3" customWidth="1"/>
    <col min="2056" max="2056" width="13.875" style="3" customWidth="1"/>
    <col min="2057" max="2057" width="13.75" style="3" customWidth="1"/>
    <col min="2058" max="2058" width="26.875" style="3" customWidth="1"/>
    <col min="2059" max="2061" width="9" style="3"/>
    <col min="2062" max="2062" width="19.125" style="3" customWidth="1"/>
    <col min="2063" max="2304" width="9" style="3"/>
    <col min="2305" max="2305" width="14" style="3" customWidth="1"/>
    <col min="2306" max="2306" width="27.25" style="3" customWidth="1"/>
    <col min="2307" max="2307" width="37.125" style="3" customWidth="1"/>
    <col min="2308" max="2309" width="13.75" style="3" customWidth="1"/>
    <col min="2310" max="2310" width="13.875" style="3" customWidth="1"/>
    <col min="2311" max="2311" width="13.75" style="3" customWidth="1"/>
    <col min="2312" max="2312" width="13.875" style="3" customWidth="1"/>
    <col min="2313" max="2313" width="13.75" style="3" customWidth="1"/>
    <col min="2314" max="2314" width="26.875" style="3" customWidth="1"/>
    <col min="2315" max="2317" width="9" style="3"/>
    <col min="2318" max="2318" width="19.125" style="3" customWidth="1"/>
    <col min="2319" max="2560" width="9" style="3"/>
    <col min="2561" max="2561" width="14" style="3" customWidth="1"/>
    <col min="2562" max="2562" width="27.25" style="3" customWidth="1"/>
    <col min="2563" max="2563" width="37.125" style="3" customWidth="1"/>
    <col min="2564" max="2565" width="13.75" style="3" customWidth="1"/>
    <col min="2566" max="2566" width="13.875" style="3" customWidth="1"/>
    <col min="2567" max="2567" width="13.75" style="3" customWidth="1"/>
    <col min="2568" max="2568" width="13.875" style="3" customWidth="1"/>
    <col min="2569" max="2569" width="13.75" style="3" customWidth="1"/>
    <col min="2570" max="2570" width="26.875" style="3" customWidth="1"/>
    <col min="2571" max="2573" width="9" style="3"/>
    <col min="2574" max="2574" width="19.125" style="3" customWidth="1"/>
    <col min="2575" max="2816" width="9" style="3"/>
    <col min="2817" max="2817" width="14" style="3" customWidth="1"/>
    <col min="2818" max="2818" width="27.25" style="3" customWidth="1"/>
    <col min="2819" max="2819" width="37.125" style="3" customWidth="1"/>
    <col min="2820" max="2821" width="13.75" style="3" customWidth="1"/>
    <col min="2822" max="2822" width="13.875" style="3" customWidth="1"/>
    <col min="2823" max="2823" width="13.75" style="3" customWidth="1"/>
    <col min="2824" max="2824" width="13.875" style="3" customWidth="1"/>
    <col min="2825" max="2825" width="13.75" style="3" customWidth="1"/>
    <col min="2826" max="2826" width="26.875" style="3" customWidth="1"/>
    <col min="2827" max="2829" width="9" style="3"/>
    <col min="2830" max="2830" width="19.125" style="3" customWidth="1"/>
    <col min="2831" max="3072" width="9" style="3"/>
    <col min="3073" max="3073" width="14" style="3" customWidth="1"/>
    <col min="3074" max="3074" width="27.25" style="3" customWidth="1"/>
    <col min="3075" max="3075" width="37.125" style="3" customWidth="1"/>
    <col min="3076" max="3077" width="13.75" style="3" customWidth="1"/>
    <col min="3078" max="3078" width="13.875" style="3" customWidth="1"/>
    <col min="3079" max="3079" width="13.75" style="3" customWidth="1"/>
    <col min="3080" max="3080" width="13.875" style="3" customWidth="1"/>
    <col min="3081" max="3081" width="13.75" style="3" customWidth="1"/>
    <col min="3082" max="3082" width="26.875" style="3" customWidth="1"/>
    <col min="3083" max="3085" width="9" style="3"/>
    <col min="3086" max="3086" width="19.125" style="3" customWidth="1"/>
    <col min="3087" max="3328" width="9" style="3"/>
    <col min="3329" max="3329" width="14" style="3" customWidth="1"/>
    <col min="3330" max="3330" width="27.25" style="3" customWidth="1"/>
    <col min="3331" max="3331" width="37.125" style="3" customWidth="1"/>
    <col min="3332" max="3333" width="13.75" style="3" customWidth="1"/>
    <col min="3334" max="3334" width="13.875" style="3" customWidth="1"/>
    <col min="3335" max="3335" width="13.75" style="3" customWidth="1"/>
    <col min="3336" max="3336" width="13.875" style="3" customWidth="1"/>
    <col min="3337" max="3337" width="13.75" style="3" customWidth="1"/>
    <col min="3338" max="3338" width="26.875" style="3" customWidth="1"/>
    <col min="3339" max="3341" width="9" style="3"/>
    <col min="3342" max="3342" width="19.125" style="3" customWidth="1"/>
    <col min="3343" max="3584" width="9" style="3"/>
    <col min="3585" max="3585" width="14" style="3" customWidth="1"/>
    <col min="3586" max="3586" width="27.25" style="3" customWidth="1"/>
    <col min="3587" max="3587" width="37.125" style="3" customWidth="1"/>
    <col min="3588" max="3589" width="13.75" style="3" customWidth="1"/>
    <col min="3590" max="3590" width="13.875" style="3" customWidth="1"/>
    <col min="3591" max="3591" width="13.75" style="3" customWidth="1"/>
    <col min="3592" max="3592" width="13.875" style="3" customWidth="1"/>
    <col min="3593" max="3593" width="13.75" style="3" customWidth="1"/>
    <col min="3594" max="3594" width="26.875" style="3" customWidth="1"/>
    <col min="3595" max="3597" width="9" style="3"/>
    <col min="3598" max="3598" width="19.125" style="3" customWidth="1"/>
    <col min="3599" max="3840" width="9" style="3"/>
    <col min="3841" max="3841" width="14" style="3" customWidth="1"/>
    <col min="3842" max="3842" width="27.25" style="3" customWidth="1"/>
    <col min="3843" max="3843" width="37.125" style="3" customWidth="1"/>
    <col min="3844" max="3845" width="13.75" style="3" customWidth="1"/>
    <col min="3846" max="3846" width="13.875" style="3" customWidth="1"/>
    <col min="3847" max="3847" width="13.75" style="3" customWidth="1"/>
    <col min="3848" max="3848" width="13.875" style="3" customWidth="1"/>
    <col min="3849" max="3849" width="13.75" style="3" customWidth="1"/>
    <col min="3850" max="3850" width="26.875" style="3" customWidth="1"/>
    <col min="3851" max="3853" width="9" style="3"/>
    <col min="3854" max="3854" width="19.125" style="3" customWidth="1"/>
    <col min="3855" max="4096" width="9" style="3"/>
    <col min="4097" max="4097" width="14" style="3" customWidth="1"/>
    <col min="4098" max="4098" width="27.25" style="3" customWidth="1"/>
    <col min="4099" max="4099" width="37.125" style="3" customWidth="1"/>
    <col min="4100" max="4101" width="13.75" style="3" customWidth="1"/>
    <col min="4102" max="4102" width="13.875" style="3" customWidth="1"/>
    <col min="4103" max="4103" width="13.75" style="3" customWidth="1"/>
    <col min="4104" max="4104" width="13.875" style="3" customWidth="1"/>
    <col min="4105" max="4105" width="13.75" style="3" customWidth="1"/>
    <col min="4106" max="4106" width="26.875" style="3" customWidth="1"/>
    <col min="4107" max="4109" width="9" style="3"/>
    <col min="4110" max="4110" width="19.125" style="3" customWidth="1"/>
    <col min="4111" max="4352" width="9" style="3"/>
    <col min="4353" max="4353" width="14" style="3" customWidth="1"/>
    <col min="4354" max="4354" width="27.25" style="3" customWidth="1"/>
    <col min="4355" max="4355" width="37.125" style="3" customWidth="1"/>
    <col min="4356" max="4357" width="13.75" style="3" customWidth="1"/>
    <col min="4358" max="4358" width="13.875" style="3" customWidth="1"/>
    <col min="4359" max="4359" width="13.75" style="3" customWidth="1"/>
    <col min="4360" max="4360" width="13.875" style="3" customWidth="1"/>
    <col min="4361" max="4361" width="13.75" style="3" customWidth="1"/>
    <col min="4362" max="4362" width="26.875" style="3" customWidth="1"/>
    <col min="4363" max="4365" width="9" style="3"/>
    <col min="4366" max="4366" width="19.125" style="3" customWidth="1"/>
    <col min="4367" max="4608" width="9" style="3"/>
    <col min="4609" max="4609" width="14" style="3" customWidth="1"/>
    <col min="4610" max="4610" width="27.25" style="3" customWidth="1"/>
    <col min="4611" max="4611" width="37.125" style="3" customWidth="1"/>
    <col min="4612" max="4613" width="13.75" style="3" customWidth="1"/>
    <col min="4614" max="4614" width="13.875" style="3" customWidth="1"/>
    <col min="4615" max="4615" width="13.75" style="3" customWidth="1"/>
    <col min="4616" max="4616" width="13.875" style="3" customWidth="1"/>
    <col min="4617" max="4617" width="13.75" style="3" customWidth="1"/>
    <col min="4618" max="4618" width="26.875" style="3" customWidth="1"/>
    <col min="4619" max="4621" width="9" style="3"/>
    <col min="4622" max="4622" width="19.125" style="3" customWidth="1"/>
    <col min="4623" max="4864" width="9" style="3"/>
    <col min="4865" max="4865" width="14" style="3" customWidth="1"/>
    <col min="4866" max="4866" width="27.25" style="3" customWidth="1"/>
    <col min="4867" max="4867" width="37.125" style="3" customWidth="1"/>
    <col min="4868" max="4869" width="13.75" style="3" customWidth="1"/>
    <col min="4870" max="4870" width="13.875" style="3" customWidth="1"/>
    <col min="4871" max="4871" width="13.75" style="3" customWidth="1"/>
    <col min="4872" max="4872" width="13.875" style="3" customWidth="1"/>
    <col min="4873" max="4873" width="13.75" style="3" customWidth="1"/>
    <col min="4874" max="4874" width="26.875" style="3" customWidth="1"/>
    <col min="4875" max="4877" width="9" style="3"/>
    <col min="4878" max="4878" width="19.125" style="3" customWidth="1"/>
    <col min="4879" max="5120" width="9" style="3"/>
    <col min="5121" max="5121" width="14" style="3" customWidth="1"/>
    <col min="5122" max="5122" width="27.25" style="3" customWidth="1"/>
    <col min="5123" max="5123" width="37.125" style="3" customWidth="1"/>
    <col min="5124" max="5125" width="13.75" style="3" customWidth="1"/>
    <col min="5126" max="5126" width="13.875" style="3" customWidth="1"/>
    <col min="5127" max="5127" width="13.75" style="3" customWidth="1"/>
    <col min="5128" max="5128" width="13.875" style="3" customWidth="1"/>
    <col min="5129" max="5129" width="13.75" style="3" customWidth="1"/>
    <col min="5130" max="5130" width="26.875" style="3" customWidth="1"/>
    <col min="5131" max="5133" width="9" style="3"/>
    <col min="5134" max="5134" width="19.125" style="3" customWidth="1"/>
    <col min="5135" max="5376" width="9" style="3"/>
    <col min="5377" max="5377" width="14" style="3" customWidth="1"/>
    <col min="5378" max="5378" width="27.25" style="3" customWidth="1"/>
    <col min="5379" max="5379" width="37.125" style="3" customWidth="1"/>
    <col min="5380" max="5381" width="13.75" style="3" customWidth="1"/>
    <col min="5382" max="5382" width="13.875" style="3" customWidth="1"/>
    <col min="5383" max="5383" width="13.75" style="3" customWidth="1"/>
    <col min="5384" max="5384" width="13.875" style="3" customWidth="1"/>
    <col min="5385" max="5385" width="13.75" style="3" customWidth="1"/>
    <col min="5386" max="5386" width="26.875" style="3" customWidth="1"/>
    <col min="5387" max="5389" width="9" style="3"/>
    <col min="5390" max="5390" width="19.125" style="3" customWidth="1"/>
    <col min="5391" max="5632" width="9" style="3"/>
    <col min="5633" max="5633" width="14" style="3" customWidth="1"/>
    <col min="5634" max="5634" width="27.25" style="3" customWidth="1"/>
    <col min="5635" max="5635" width="37.125" style="3" customWidth="1"/>
    <col min="5636" max="5637" width="13.75" style="3" customWidth="1"/>
    <col min="5638" max="5638" width="13.875" style="3" customWidth="1"/>
    <col min="5639" max="5639" width="13.75" style="3" customWidth="1"/>
    <col min="5640" max="5640" width="13.875" style="3" customWidth="1"/>
    <col min="5641" max="5641" width="13.75" style="3" customWidth="1"/>
    <col min="5642" max="5642" width="26.875" style="3" customWidth="1"/>
    <col min="5643" max="5645" width="9" style="3"/>
    <col min="5646" max="5646" width="19.125" style="3" customWidth="1"/>
    <col min="5647" max="5888" width="9" style="3"/>
    <col min="5889" max="5889" width="14" style="3" customWidth="1"/>
    <col min="5890" max="5890" width="27.25" style="3" customWidth="1"/>
    <col min="5891" max="5891" width="37.125" style="3" customWidth="1"/>
    <col min="5892" max="5893" width="13.75" style="3" customWidth="1"/>
    <col min="5894" max="5894" width="13.875" style="3" customWidth="1"/>
    <col min="5895" max="5895" width="13.75" style="3" customWidth="1"/>
    <col min="5896" max="5896" width="13.875" style="3" customWidth="1"/>
    <col min="5897" max="5897" width="13.75" style="3" customWidth="1"/>
    <col min="5898" max="5898" width="26.875" style="3" customWidth="1"/>
    <col min="5899" max="5901" width="9" style="3"/>
    <col min="5902" max="5902" width="19.125" style="3" customWidth="1"/>
    <col min="5903" max="6144" width="9" style="3"/>
    <col min="6145" max="6145" width="14" style="3" customWidth="1"/>
    <col min="6146" max="6146" width="27.25" style="3" customWidth="1"/>
    <col min="6147" max="6147" width="37.125" style="3" customWidth="1"/>
    <col min="6148" max="6149" width="13.75" style="3" customWidth="1"/>
    <col min="6150" max="6150" width="13.875" style="3" customWidth="1"/>
    <col min="6151" max="6151" width="13.75" style="3" customWidth="1"/>
    <col min="6152" max="6152" width="13.875" style="3" customWidth="1"/>
    <col min="6153" max="6153" width="13.75" style="3" customWidth="1"/>
    <col min="6154" max="6154" width="26.875" style="3" customWidth="1"/>
    <col min="6155" max="6157" width="9" style="3"/>
    <col min="6158" max="6158" width="19.125" style="3" customWidth="1"/>
    <col min="6159" max="6400" width="9" style="3"/>
    <col min="6401" max="6401" width="14" style="3" customWidth="1"/>
    <col min="6402" max="6402" width="27.25" style="3" customWidth="1"/>
    <col min="6403" max="6403" width="37.125" style="3" customWidth="1"/>
    <col min="6404" max="6405" width="13.75" style="3" customWidth="1"/>
    <col min="6406" max="6406" width="13.875" style="3" customWidth="1"/>
    <col min="6407" max="6407" width="13.75" style="3" customWidth="1"/>
    <col min="6408" max="6408" width="13.875" style="3" customWidth="1"/>
    <col min="6409" max="6409" width="13.75" style="3" customWidth="1"/>
    <col min="6410" max="6410" width="26.875" style="3" customWidth="1"/>
    <col min="6411" max="6413" width="9" style="3"/>
    <col min="6414" max="6414" width="19.125" style="3" customWidth="1"/>
    <col min="6415" max="6656" width="9" style="3"/>
    <col min="6657" max="6657" width="14" style="3" customWidth="1"/>
    <col min="6658" max="6658" width="27.25" style="3" customWidth="1"/>
    <col min="6659" max="6659" width="37.125" style="3" customWidth="1"/>
    <col min="6660" max="6661" width="13.75" style="3" customWidth="1"/>
    <col min="6662" max="6662" width="13.875" style="3" customWidth="1"/>
    <col min="6663" max="6663" width="13.75" style="3" customWidth="1"/>
    <col min="6664" max="6664" width="13.875" style="3" customWidth="1"/>
    <col min="6665" max="6665" width="13.75" style="3" customWidth="1"/>
    <col min="6666" max="6666" width="26.875" style="3" customWidth="1"/>
    <col min="6667" max="6669" width="9" style="3"/>
    <col min="6670" max="6670" width="19.125" style="3" customWidth="1"/>
    <col min="6671" max="6912" width="9" style="3"/>
    <col min="6913" max="6913" width="14" style="3" customWidth="1"/>
    <col min="6914" max="6914" width="27.25" style="3" customWidth="1"/>
    <col min="6915" max="6915" width="37.125" style="3" customWidth="1"/>
    <col min="6916" max="6917" width="13.75" style="3" customWidth="1"/>
    <col min="6918" max="6918" width="13.875" style="3" customWidth="1"/>
    <col min="6919" max="6919" width="13.75" style="3" customWidth="1"/>
    <col min="6920" max="6920" width="13.875" style="3" customWidth="1"/>
    <col min="6921" max="6921" width="13.75" style="3" customWidth="1"/>
    <col min="6922" max="6922" width="26.875" style="3" customWidth="1"/>
    <col min="6923" max="6925" width="9" style="3"/>
    <col min="6926" max="6926" width="19.125" style="3" customWidth="1"/>
    <col min="6927" max="7168" width="9" style="3"/>
    <col min="7169" max="7169" width="14" style="3" customWidth="1"/>
    <col min="7170" max="7170" width="27.25" style="3" customWidth="1"/>
    <col min="7171" max="7171" width="37.125" style="3" customWidth="1"/>
    <col min="7172" max="7173" width="13.75" style="3" customWidth="1"/>
    <col min="7174" max="7174" width="13.875" style="3" customWidth="1"/>
    <col min="7175" max="7175" width="13.75" style="3" customWidth="1"/>
    <col min="7176" max="7176" width="13.875" style="3" customWidth="1"/>
    <col min="7177" max="7177" width="13.75" style="3" customWidth="1"/>
    <col min="7178" max="7178" width="26.875" style="3" customWidth="1"/>
    <col min="7179" max="7181" width="9" style="3"/>
    <col min="7182" max="7182" width="19.125" style="3" customWidth="1"/>
    <col min="7183" max="7424" width="9" style="3"/>
    <col min="7425" max="7425" width="14" style="3" customWidth="1"/>
    <col min="7426" max="7426" width="27.25" style="3" customWidth="1"/>
    <col min="7427" max="7427" width="37.125" style="3" customWidth="1"/>
    <col min="7428" max="7429" width="13.75" style="3" customWidth="1"/>
    <col min="7430" max="7430" width="13.875" style="3" customWidth="1"/>
    <col min="7431" max="7431" width="13.75" style="3" customWidth="1"/>
    <col min="7432" max="7432" width="13.875" style="3" customWidth="1"/>
    <col min="7433" max="7433" width="13.75" style="3" customWidth="1"/>
    <col min="7434" max="7434" width="26.875" style="3" customWidth="1"/>
    <col min="7435" max="7437" width="9" style="3"/>
    <col min="7438" max="7438" width="19.125" style="3" customWidth="1"/>
    <col min="7439" max="7680" width="9" style="3"/>
    <col min="7681" max="7681" width="14" style="3" customWidth="1"/>
    <col min="7682" max="7682" width="27.25" style="3" customWidth="1"/>
    <col min="7683" max="7683" width="37.125" style="3" customWidth="1"/>
    <col min="7684" max="7685" width="13.75" style="3" customWidth="1"/>
    <col min="7686" max="7686" width="13.875" style="3" customWidth="1"/>
    <col min="7687" max="7687" width="13.75" style="3" customWidth="1"/>
    <col min="7688" max="7688" width="13.875" style="3" customWidth="1"/>
    <col min="7689" max="7689" width="13.75" style="3" customWidth="1"/>
    <col min="7690" max="7690" width="26.875" style="3" customWidth="1"/>
    <col min="7691" max="7693" width="9" style="3"/>
    <col min="7694" max="7694" width="19.125" style="3" customWidth="1"/>
    <col min="7695" max="7936" width="9" style="3"/>
    <col min="7937" max="7937" width="14" style="3" customWidth="1"/>
    <col min="7938" max="7938" width="27.25" style="3" customWidth="1"/>
    <col min="7939" max="7939" width="37.125" style="3" customWidth="1"/>
    <col min="7940" max="7941" width="13.75" style="3" customWidth="1"/>
    <col min="7942" max="7942" width="13.875" style="3" customWidth="1"/>
    <col min="7943" max="7943" width="13.75" style="3" customWidth="1"/>
    <col min="7944" max="7944" width="13.875" style="3" customWidth="1"/>
    <col min="7945" max="7945" width="13.75" style="3" customWidth="1"/>
    <col min="7946" max="7946" width="26.875" style="3" customWidth="1"/>
    <col min="7947" max="7949" width="9" style="3"/>
    <col min="7950" max="7950" width="19.125" style="3" customWidth="1"/>
    <col min="7951" max="8192" width="9" style="3"/>
    <col min="8193" max="8193" width="14" style="3" customWidth="1"/>
    <col min="8194" max="8194" width="27.25" style="3" customWidth="1"/>
    <col min="8195" max="8195" width="37.125" style="3" customWidth="1"/>
    <col min="8196" max="8197" width="13.75" style="3" customWidth="1"/>
    <col min="8198" max="8198" width="13.875" style="3" customWidth="1"/>
    <col min="8199" max="8199" width="13.75" style="3" customWidth="1"/>
    <col min="8200" max="8200" width="13.875" style="3" customWidth="1"/>
    <col min="8201" max="8201" width="13.75" style="3" customWidth="1"/>
    <col min="8202" max="8202" width="26.875" style="3" customWidth="1"/>
    <col min="8203" max="8205" width="9" style="3"/>
    <col min="8206" max="8206" width="19.125" style="3" customWidth="1"/>
    <col min="8207" max="8448" width="9" style="3"/>
    <col min="8449" max="8449" width="14" style="3" customWidth="1"/>
    <col min="8450" max="8450" width="27.25" style="3" customWidth="1"/>
    <col min="8451" max="8451" width="37.125" style="3" customWidth="1"/>
    <col min="8452" max="8453" width="13.75" style="3" customWidth="1"/>
    <col min="8454" max="8454" width="13.875" style="3" customWidth="1"/>
    <col min="8455" max="8455" width="13.75" style="3" customWidth="1"/>
    <col min="8456" max="8456" width="13.875" style="3" customWidth="1"/>
    <col min="8457" max="8457" width="13.75" style="3" customWidth="1"/>
    <col min="8458" max="8458" width="26.875" style="3" customWidth="1"/>
    <col min="8459" max="8461" width="9" style="3"/>
    <col min="8462" max="8462" width="19.125" style="3" customWidth="1"/>
    <col min="8463" max="8704" width="9" style="3"/>
    <col min="8705" max="8705" width="14" style="3" customWidth="1"/>
    <col min="8706" max="8706" width="27.25" style="3" customWidth="1"/>
    <col min="8707" max="8707" width="37.125" style="3" customWidth="1"/>
    <col min="8708" max="8709" width="13.75" style="3" customWidth="1"/>
    <col min="8710" max="8710" width="13.875" style="3" customWidth="1"/>
    <col min="8711" max="8711" width="13.75" style="3" customWidth="1"/>
    <col min="8712" max="8712" width="13.875" style="3" customWidth="1"/>
    <col min="8713" max="8713" width="13.75" style="3" customWidth="1"/>
    <col min="8714" max="8714" width="26.875" style="3" customWidth="1"/>
    <col min="8715" max="8717" width="9" style="3"/>
    <col min="8718" max="8718" width="19.125" style="3" customWidth="1"/>
    <col min="8719" max="8960" width="9" style="3"/>
    <col min="8961" max="8961" width="14" style="3" customWidth="1"/>
    <col min="8962" max="8962" width="27.25" style="3" customWidth="1"/>
    <col min="8963" max="8963" width="37.125" style="3" customWidth="1"/>
    <col min="8964" max="8965" width="13.75" style="3" customWidth="1"/>
    <col min="8966" max="8966" width="13.875" style="3" customWidth="1"/>
    <col min="8967" max="8967" width="13.75" style="3" customWidth="1"/>
    <col min="8968" max="8968" width="13.875" style="3" customWidth="1"/>
    <col min="8969" max="8969" width="13.75" style="3" customWidth="1"/>
    <col min="8970" max="8970" width="26.875" style="3" customWidth="1"/>
    <col min="8971" max="8973" width="9" style="3"/>
    <col min="8974" max="8974" width="19.125" style="3" customWidth="1"/>
    <col min="8975" max="9216" width="9" style="3"/>
    <col min="9217" max="9217" width="14" style="3" customWidth="1"/>
    <col min="9218" max="9218" width="27.25" style="3" customWidth="1"/>
    <col min="9219" max="9219" width="37.125" style="3" customWidth="1"/>
    <col min="9220" max="9221" width="13.75" style="3" customWidth="1"/>
    <col min="9222" max="9222" width="13.875" style="3" customWidth="1"/>
    <col min="9223" max="9223" width="13.75" style="3" customWidth="1"/>
    <col min="9224" max="9224" width="13.875" style="3" customWidth="1"/>
    <col min="9225" max="9225" width="13.75" style="3" customWidth="1"/>
    <col min="9226" max="9226" width="26.875" style="3" customWidth="1"/>
    <col min="9227" max="9229" width="9" style="3"/>
    <col min="9230" max="9230" width="19.125" style="3" customWidth="1"/>
    <col min="9231" max="9472" width="9" style="3"/>
    <col min="9473" max="9473" width="14" style="3" customWidth="1"/>
    <col min="9474" max="9474" width="27.25" style="3" customWidth="1"/>
    <col min="9475" max="9475" width="37.125" style="3" customWidth="1"/>
    <col min="9476" max="9477" width="13.75" style="3" customWidth="1"/>
    <col min="9478" max="9478" width="13.875" style="3" customWidth="1"/>
    <col min="9479" max="9479" width="13.75" style="3" customWidth="1"/>
    <col min="9480" max="9480" width="13.875" style="3" customWidth="1"/>
    <col min="9481" max="9481" width="13.75" style="3" customWidth="1"/>
    <col min="9482" max="9482" width="26.875" style="3" customWidth="1"/>
    <col min="9483" max="9485" width="9" style="3"/>
    <col min="9486" max="9486" width="19.125" style="3" customWidth="1"/>
    <col min="9487" max="9728" width="9" style="3"/>
    <col min="9729" max="9729" width="14" style="3" customWidth="1"/>
    <col min="9730" max="9730" width="27.25" style="3" customWidth="1"/>
    <col min="9731" max="9731" width="37.125" style="3" customWidth="1"/>
    <col min="9732" max="9733" width="13.75" style="3" customWidth="1"/>
    <col min="9734" max="9734" width="13.875" style="3" customWidth="1"/>
    <col min="9735" max="9735" width="13.75" style="3" customWidth="1"/>
    <col min="9736" max="9736" width="13.875" style="3" customWidth="1"/>
    <col min="9737" max="9737" width="13.75" style="3" customWidth="1"/>
    <col min="9738" max="9738" width="26.875" style="3" customWidth="1"/>
    <col min="9739" max="9741" width="9" style="3"/>
    <col min="9742" max="9742" width="19.125" style="3" customWidth="1"/>
    <col min="9743" max="9984" width="9" style="3"/>
    <col min="9985" max="9985" width="14" style="3" customWidth="1"/>
    <col min="9986" max="9986" width="27.25" style="3" customWidth="1"/>
    <col min="9987" max="9987" width="37.125" style="3" customWidth="1"/>
    <col min="9988" max="9989" width="13.75" style="3" customWidth="1"/>
    <col min="9990" max="9990" width="13.875" style="3" customWidth="1"/>
    <col min="9991" max="9991" width="13.75" style="3" customWidth="1"/>
    <col min="9992" max="9992" width="13.875" style="3" customWidth="1"/>
    <col min="9993" max="9993" width="13.75" style="3" customWidth="1"/>
    <col min="9994" max="9994" width="26.875" style="3" customWidth="1"/>
    <col min="9995" max="9997" width="9" style="3"/>
    <col min="9998" max="9998" width="19.125" style="3" customWidth="1"/>
    <col min="9999" max="10240" width="9" style="3"/>
    <col min="10241" max="10241" width="14" style="3" customWidth="1"/>
    <col min="10242" max="10242" width="27.25" style="3" customWidth="1"/>
    <col min="10243" max="10243" width="37.125" style="3" customWidth="1"/>
    <col min="10244" max="10245" width="13.75" style="3" customWidth="1"/>
    <col min="10246" max="10246" width="13.875" style="3" customWidth="1"/>
    <col min="10247" max="10247" width="13.75" style="3" customWidth="1"/>
    <col min="10248" max="10248" width="13.875" style="3" customWidth="1"/>
    <col min="10249" max="10249" width="13.75" style="3" customWidth="1"/>
    <col min="10250" max="10250" width="26.875" style="3" customWidth="1"/>
    <col min="10251" max="10253" width="9" style="3"/>
    <col min="10254" max="10254" width="19.125" style="3" customWidth="1"/>
    <col min="10255" max="10496" width="9" style="3"/>
    <col min="10497" max="10497" width="14" style="3" customWidth="1"/>
    <col min="10498" max="10498" width="27.25" style="3" customWidth="1"/>
    <col min="10499" max="10499" width="37.125" style="3" customWidth="1"/>
    <col min="10500" max="10501" width="13.75" style="3" customWidth="1"/>
    <col min="10502" max="10502" width="13.875" style="3" customWidth="1"/>
    <col min="10503" max="10503" width="13.75" style="3" customWidth="1"/>
    <col min="10504" max="10504" width="13.875" style="3" customWidth="1"/>
    <col min="10505" max="10505" width="13.75" style="3" customWidth="1"/>
    <col min="10506" max="10506" width="26.875" style="3" customWidth="1"/>
    <col min="10507" max="10509" width="9" style="3"/>
    <col min="10510" max="10510" width="19.125" style="3" customWidth="1"/>
    <col min="10511" max="10752" width="9" style="3"/>
    <col min="10753" max="10753" width="14" style="3" customWidth="1"/>
    <col min="10754" max="10754" width="27.25" style="3" customWidth="1"/>
    <col min="10755" max="10755" width="37.125" style="3" customWidth="1"/>
    <col min="10756" max="10757" width="13.75" style="3" customWidth="1"/>
    <col min="10758" max="10758" width="13.875" style="3" customWidth="1"/>
    <col min="10759" max="10759" width="13.75" style="3" customWidth="1"/>
    <col min="10760" max="10760" width="13.875" style="3" customWidth="1"/>
    <col min="10761" max="10761" width="13.75" style="3" customWidth="1"/>
    <col min="10762" max="10762" width="26.875" style="3" customWidth="1"/>
    <col min="10763" max="10765" width="9" style="3"/>
    <col min="10766" max="10766" width="19.125" style="3" customWidth="1"/>
    <col min="10767" max="11008" width="9" style="3"/>
    <col min="11009" max="11009" width="14" style="3" customWidth="1"/>
    <col min="11010" max="11010" width="27.25" style="3" customWidth="1"/>
    <col min="11011" max="11011" width="37.125" style="3" customWidth="1"/>
    <col min="11012" max="11013" width="13.75" style="3" customWidth="1"/>
    <col min="11014" max="11014" width="13.875" style="3" customWidth="1"/>
    <col min="11015" max="11015" width="13.75" style="3" customWidth="1"/>
    <col min="11016" max="11016" width="13.875" style="3" customWidth="1"/>
    <col min="11017" max="11017" width="13.75" style="3" customWidth="1"/>
    <col min="11018" max="11018" width="26.875" style="3" customWidth="1"/>
    <col min="11019" max="11021" width="9" style="3"/>
    <col min="11022" max="11022" width="19.125" style="3" customWidth="1"/>
    <col min="11023" max="11264" width="9" style="3"/>
    <col min="11265" max="11265" width="14" style="3" customWidth="1"/>
    <col min="11266" max="11266" width="27.25" style="3" customWidth="1"/>
    <col min="11267" max="11267" width="37.125" style="3" customWidth="1"/>
    <col min="11268" max="11269" width="13.75" style="3" customWidth="1"/>
    <col min="11270" max="11270" width="13.875" style="3" customWidth="1"/>
    <col min="11271" max="11271" width="13.75" style="3" customWidth="1"/>
    <col min="11272" max="11272" width="13.875" style="3" customWidth="1"/>
    <col min="11273" max="11273" width="13.75" style="3" customWidth="1"/>
    <col min="11274" max="11274" width="26.875" style="3" customWidth="1"/>
    <col min="11275" max="11277" width="9" style="3"/>
    <col min="11278" max="11278" width="19.125" style="3" customWidth="1"/>
    <col min="11279" max="11520" width="9" style="3"/>
    <col min="11521" max="11521" width="14" style="3" customWidth="1"/>
    <col min="11522" max="11522" width="27.25" style="3" customWidth="1"/>
    <col min="11523" max="11523" width="37.125" style="3" customWidth="1"/>
    <col min="11524" max="11525" width="13.75" style="3" customWidth="1"/>
    <col min="11526" max="11526" width="13.875" style="3" customWidth="1"/>
    <col min="11527" max="11527" width="13.75" style="3" customWidth="1"/>
    <col min="11528" max="11528" width="13.875" style="3" customWidth="1"/>
    <col min="11529" max="11529" width="13.75" style="3" customWidth="1"/>
    <col min="11530" max="11530" width="26.875" style="3" customWidth="1"/>
    <col min="11531" max="11533" width="9" style="3"/>
    <col min="11534" max="11534" width="19.125" style="3" customWidth="1"/>
    <col min="11535" max="11776" width="9" style="3"/>
    <col min="11777" max="11777" width="14" style="3" customWidth="1"/>
    <col min="11778" max="11778" width="27.25" style="3" customWidth="1"/>
    <col min="11779" max="11779" width="37.125" style="3" customWidth="1"/>
    <col min="11780" max="11781" width="13.75" style="3" customWidth="1"/>
    <col min="11782" max="11782" width="13.875" style="3" customWidth="1"/>
    <col min="11783" max="11783" width="13.75" style="3" customWidth="1"/>
    <col min="11784" max="11784" width="13.875" style="3" customWidth="1"/>
    <col min="11785" max="11785" width="13.75" style="3" customWidth="1"/>
    <col min="11786" max="11786" width="26.875" style="3" customWidth="1"/>
    <col min="11787" max="11789" width="9" style="3"/>
    <col min="11790" max="11790" width="19.125" style="3" customWidth="1"/>
    <col min="11791" max="12032" width="9" style="3"/>
    <col min="12033" max="12033" width="14" style="3" customWidth="1"/>
    <col min="12034" max="12034" width="27.25" style="3" customWidth="1"/>
    <col min="12035" max="12035" width="37.125" style="3" customWidth="1"/>
    <col min="12036" max="12037" width="13.75" style="3" customWidth="1"/>
    <col min="12038" max="12038" width="13.875" style="3" customWidth="1"/>
    <col min="12039" max="12039" width="13.75" style="3" customWidth="1"/>
    <col min="12040" max="12040" width="13.875" style="3" customWidth="1"/>
    <col min="12041" max="12041" width="13.75" style="3" customWidth="1"/>
    <col min="12042" max="12042" width="26.875" style="3" customWidth="1"/>
    <col min="12043" max="12045" width="9" style="3"/>
    <col min="12046" max="12046" width="19.125" style="3" customWidth="1"/>
    <col min="12047" max="12288" width="9" style="3"/>
    <col min="12289" max="12289" width="14" style="3" customWidth="1"/>
    <col min="12290" max="12290" width="27.25" style="3" customWidth="1"/>
    <col min="12291" max="12291" width="37.125" style="3" customWidth="1"/>
    <col min="12292" max="12293" width="13.75" style="3" customWidth="1"/>
    <col min="12294" max="12294" width="13.875" style="3" customWidth="1"/>
    <col min="12295" max="12295" width="13.75" style="3" customWidth="1"/>
    <col min="12296" max="12296" width="13.875" style="3" customWidth="1"/>
    <col min="12297" max="12297" width="13.75" style="3" customWidth="1"/>
    <col min="12298" max="12298" width="26.875" style="3" customWidth="1"/>
    <col min="12299" max="12301" width="9" style="3"/>
    <col min="12302" max="12302" width="19.125" style="3" customWidth="1"/>
    <col min="12303" max="12544" width="9" style="3"/>
    <col min="12545" max="12545" width="14" style="3" customWidth="1"/>
    <col min="12546" max="12546" width="27.25" style="3" customWidth="1"/>
    <col min="12547" max="12547" width="37.125" style="3" customWidth="1"/>
    <col min="12548" max="12549" width="13.75" style="3" customWidth="1"/>
    <col min="12550" max="12550" width="13.875" style="3" customWidth="1"/>
    <col min="12551" max="12551" width="13.75" style="3" customWidth="1"/>
    <col min="12552" max="12552" width="13.875" style="3" customWidth="1"/>
    <col min="12553" max="12553" width="13.75" style="3" customWidth="1"/>
    <col min="12554" max="12554" width="26.875" style="3" customWidth="1"/>
    <col min="12555" max="12557" width="9" style="3"/>
    <col min="12558" max="12558" width="19.125" style="3" customWidth="1"/>
    <col min="12559" max="12800" width="9" style="3"/>
    <col min="12801" max="12801" width="14" style="3" customWidth="1"/>
    <col min="12802" max="12802" width="27.25" style="3" customWidth="1"/>
    <col min="12803" max="12803" width="37.125" style="3" customWidth="1"/>
    <col min="12804" max="12805" width="13.75" style="3" customWidth="1"/>
    <col min="12806" max="12806" width="13.875" style="3" customWidth="1"/>
    <col min="12807" max="12807" width="13.75" style="3" customWidth="1"/>
    <col min="12808" max="12808" width="13.875" style="3" customWidth="1"/>
    <col min="12809" max="12809" width="13.75" style="3" customWidth="1"/>
    <col min="12810" max="12810" width="26.875" style="3" customWidth="1"/>
    <col min="12811" max="12813" width="9" style="3"/>
    <col min="12814" max="12814" width="19.125" style="3" customWidth="1"/>
    <col min="12815" max="13056" width="9" style="3"/>
    <col min="13057" max="13057" width="14" style="3" customWidth="1"/>
    <col min="13058" max="13058" width="27.25" style="3" customWidth="1"/>
    <col min="13059" max="13059" width="37.125" style="3" customWidth="1"/>
    <col min="13060" max="13061" width="13.75" style="3" customWidth="1"/>
    <col min="13062" max="13062" width="13.875" style="3" customWidth="1"/>
    <col min="13063" max="13063" width="13.75" style="3" customWidth="1"/>
    <col min="13064" max="13064" width="13.875" style="3" customWidth="1"/>
    <col min="13065" max="13065" width="13.75" style="3" customWidth="1"/>
    <col min="13066" max="13066" width="26.875" style="3" customWidth="1"/>
    <col min="13067" max="13069" width="9" style="3"/>
    <col min="13070" max="13070" width="19.125" style="3" customWidth="1"/>
    <col min="13071" max="13312" width="9" style="3"/>
    <col min="13313" max="13313" width="14" style="3" customWidth="1"/>
    <col min="13314" max="13314" width="27.25" style="3" customWidth="1"/>
    <col min="13315" max="13315" width="37.125" style="3" customWidth="1"/>
    <col min="13316" max="13317" width="13.75" style="3" customWidth="1"/>
    <col min="13318" max="13318" width="13.875" style="3" customWidth="1"/>
    <col min="13319" max="13319" width="13.75" style="3" customWidth="1"/>
    <col min="13320" max="13320" width="13.875" style="3" customWidth="1"/>
    <col min="13321" max="13321" width="13.75" style="3" customWidth="1"/>
    <col min="13322" max="13322" width="26.875" style="3" customWidth="1"/>
    <col min="13323" max="13325" width="9" style="3"/>
    <col min="13326" max="13326" width="19.125" style="3" customWidth="1"/>
    <col min="13327" max="13568" width="9" style="3"/>
    <col min="13569" max="13569" width="14" style="3" customWidth="1"/>
    <col min="13570" max="13570" width="27.25" style="3" customWidth="1"/>
    <col min="13571" max="13571" width="37.125" style="3" customWidth="1"/>
    <col min="13572" max="13573" width="13.75" style="3" customWidth="1"/>
    <col min="13574" max="13574" width="13.875" style="3" customWidth="1"/>
    <col min="13575" max="13575" width="13.75" style="3" customWidth="1"/>
    <col min="13576" max="13576" width="13.875" style="3" customWidth="1"/>
    <col min="13577" max="13577" width="13.75" style="3" customWidth="1"/>
    <col min="13578" max="13578" width="26.875" style="3" customWidth="1"/>
    <col min="13579" max="13581" width="9" style="3"/>
    <col min="13582" max="13582" width="19.125" style="3" customWidth="1"/>
    <col min="13583" max="13824" width="9" style="3"/>
    <col min="13825" max="13825" width="14" style="3" customWidth="1"/>
    <col min="13826" max="13826" width="27.25" style="3" customWidth="1"/>
    <col min="13827" max="13827" width="37.125" style="3" customWidth="1"/>
    <col min="13828" max="13829" width="13.75" style="3" customWidth="1"/>
    <col min="13830" max="13830" width="13.875" style="3" customWidth="1"/>
    <col min="13831" max="13831" width="13.75" style="3" customWidth="1"/>
    <col min="13832" max="13832" width="13.875" style="3" customWidth="1"/>
    <col min="13833" max="13833" width="13.75" style="3" customWidth="1"/>
    <col min="13834" max="13834" width="26.875" style="3" customWidth="1"/>
    <col min="13835" max="13837" width="9" style="3"/>
    <col min="13838" max="13838" width="19.125" style="3" customWidth="1"/>
    <col min="13839" max="14080" width="9" style="3"/>
    <col min="14081" max="14081" width="14" style="3" customWidth="1"/>
    <col min="14082" max="14082" width="27.25" style="3" customWidth="1"/>
    <col min="14083" max="14083" width="37.125" style="3" customWidth="1"/>
    <col min="14084" max="14085" width="13.75" style="3" customWidth="1"/>
    <col min="14086" max="14086" width="13.875" style="3" customWidth="1"/>
    <col min="14087" max="14087" width="13.75" style="3" customWidth="1"/>
    <col min="14088" max="14088" width="13.875" style="3" customWidth="1"/>
    <col min="14089" max="14089" width="13.75" style="3" customWidth="1"/>
    <col min="14090" max="14090" width="26.875" style="3" customWidth="1"/>
    <col min="14091" max="14093" width="9" style="3"/>
    <col min="14094" max="14094" width="19.125" style="3" customWidth="1"/>
    <col min="14095" max="14336" width="9" style="3"/>
    <col min="14337" max="14337" width="14" style="3" customWidth="1"/>
    <col min="14338" max="14338" width="27.25" style="3" customWidth="1"/>
    <col min="14339" max="14339" width="37.125" style="3" customWidth="1"/>
    <col min="14340" max="14341" width="13.75" style="3" customWidth="1"/>
    <col min="14342" max="14342" width="13.875" style="3" customWidth="1"/>
    <col min="14343" max="14343" width="13.75" style="3" customWidth="1"/>
    <col min="14344" max="14344" width="13.875" style="3" customWidth="1"/>
    <col min="14345" max="14345" width="13.75" style="3" customWidth="1"/>
    <col min="14346" max="14346" width="26.875" style="3" customWidth="1"/>
    <col min="14347" max="14349" width="9" style="3"/>
    <col min="14350" max="14350" width="19.125" style="3" customWidth="1"/>
    <col min="14351" max="14592" width="9" style="3"/>
    <col min="14593" max="14593" width="14" style="3" customWidth="1"/>
    <col min="14594" max="14594" width="27.25" style="3" customWidth="1"/>
    <col min="14595" max="14595" width="37.125" style="3" customWidth="1"/>
    <col min="14596" max="14597" width="13.75" style="3" customWidth="1"/>
    <col min="14598" max="14598" width="13.875" style="3" customWidth="1"/>
    <col min="14599" max="14599" width="13.75" style="3" customWidth="1"/>
    <col min="14600" max="14600" width="13.875" style="3" customWidth="1"/>
    <col min="14601" max="14601" width="13.75" style="3" customWidth="1"/>
    <col min="14602" max="14602" width="26.875" style="3" customWidth="1"/>
    <col min="14603" max="14605" width="9" style="3"/>
    <col min="14606" max="14606" width="19.125" style="3" customWidth="1"/>
    <col min="14607" max="14848" width="9" style="3"/>
    <col min="14849" max="14849" width="14" style="3" customWidth="1"/>
    <col min="14850" max="14850" width="27.25" style="3" customWidth="1"/>
    <col min="14851" max="14851" width="37.125" style="3" customWidth="1"/>
    <col min="14852" max="14853" width="13.75" style="3" customWidth="1"/>
    <col min="14854" max="14854" width="13.875" style="3" customWidth="1"/>
    <col min="14855" max="14855" width="13.75" style="3" customWidth="1"/>
    <col min="14856" max="14856" width="13.875" style="3" customWidth="1"/>
    <col min="14857" max="14857" width="13.75" style="3" customWidth="1"/>
    <col min="14858" max="14858" width="26.875" style="3" customWidth="1"/>
    <col min="14859" max="14861" width="9" style="3"/>
    <col min="14862" max="14862" width="19.125" style="3" customWidth="1"/>
    <col min="14863" max="15104" width="9" style="3"/>
    <col min="15105" max="15105" width="14" style="3" customWidth="1"/>
    <col min="15106" max="15106" width="27.25" style="3" customWidth="1"/>
    <col min="15107" max="15107" width="37.125" style="3" customWidth="1"/>
    <col min="15108" max="15109" width="13.75" style="3" customWidth="1"/>
    <col min="15110" max="15110" width="13.875" style="3" customWidth="1"/>
    <col min="15111" max="15111" width="13.75" style="3" customWidth="1"/>
    <col min="15112" max="15112" width="13.875" style="3" customWidth="1"/>
    <col min="15113" max="15113" width="13.75" style="3" customWidth="1"/>
    <col min="15114" max="15114" width="26.875" style="3" customWidth="1"/>
    <col min="15115" max="15117" width="9" style="3"/>
    <col min="15118" max="15118" width="19.125" style="3" customWidth="1"/>
    <col min="15119" max="15360" width="9" style="3"/>
    <col min="15361" max="15361" width="14" style="3" customWidth="1"/>
    <col min="15362" max="15362" width="27.25" style="3" customWidth="1"/>
    <col min="15363" max="15363" width="37.125" style="3" customWidth="1"/>
    <col min="15364" max="15365" width="13.75" style="3" customWidth="1"/>
    <col min="15366" max="15366" width="13.875" style="3" customWidth="1"/>
    <col min="15367" max="15367" width="13.75" style="3" customWidth="1"/>
    <col min="15368" max="15368" width="13.875" style="3" customWidth="1"/>
    <col min="15369" max="15369" width="13.75" style="3" customWidth="1"/>
    <col min="15370" max="15370" width="26.875" style="3" customWidth="1"/>
    <col min="15371" max="15373" width="9" style="3"/>
    <col min="15374" max="15374" width="19.125" style="3" customWidth="1"/>
    <col min="15375" max="15616" width="9" style="3"/>
    <col min="15617" max="15617" width="14" style="3" customWidth="1"/>
    <col min="15618" max="15618" width="27.25" style="3" customWidth="1"/>
    <col min="15619" max="15619" width="37.125" style="3" customWidth="1"/>
    <col min="15620" max="15621" width="13.75" style="3" customWidth="1"/>
    <col min="15622" max="15622" width="13.875" style="3" customWidth="1"/>
    <col min="15623" max="15623" width="13.75" style="3" customWidth="1"/>
    <col min="15624" max="15624" width="13.875" style="3" customWidth="1"/>
    <col min="15625" max="15625" width="13.75" style="3" customWidth="1"/>
    <col min="15626" max="15626" width="26.875" style="3" customWidth="1"/>
    <col min="15627" max="15629" width="9" style="3"/>
    <col min="15630" max="15630" width="19.125" style="3" customWidth="1"/>
    <col min="15631" max="15872" width="9" style="3"/>
    <col min="15873" max="15873" width="14" style="3" customWidth="1"/>
    <col min="15874" max="15874" width="27.25" style="3" customWidth="1"/>
    <col min="15875" max="15875" width="37.125" style="3" customWidth="1"/>
    <col min="15876" max="15877" width="13.75" style="3" customWidth="1"/>
    <col min="15878" max="15878" width="13.875" style="3" customWidth="1"/>
    <col min="15879" max="15879" width="13.75" style="3" customWidth="1"/>
    <col min="15880" max="15880" width="13.875" style="3" customWidth="1"/>
    <col min="15881" max="15881" width="13.75" style="3" customWidth="1"/>
    <col min="15882" max="15882" width="26.875" style="3" customWidth="1"/>
    <col min="15883" max="15885" width="9" style="3"/>
    <col min="15886" max="15886" width="19.125" style="3" customWidth="1"/>
    <col min="15887" max="16128" width="9" style="3"/>
    <col min="16129" max="16129" width="14" style="3" customWidth="1"/>
    <col min="16130" max="16130" width="27.25" style="3" customWidth="1"/>
    <col min="16131" max="16131" width="37.125" style="3" customWidth="1"/>
    <col min="16132" max="16133" width="13.75" style="3" customWidth="1"/>
    <col min="16134" max="16134" width="13.875" style="3" customWidth="1"/>
    <col min="16135" max="16135" width="13.75" style="3" customWidth="1"/>
    <col min="16136" max="16136" width="13.875" style="3" customWidth="1"/>
    <col min="16137" max="16137" width="13.75" style="3" customWidth="1"/>
    <col min="16138" max="16138" width="26.875" style="3" customWidth="1"/>
    <col min="16139" max="16141" width="9" style="3"/>
    <col min="16142" max="16142" width="19.125" style="3" customWidth="1"/>
    <col min="16143" max="16384" width="9" style="3"/>
  </cols>
  <sheetData>
    <row r="1" spans="1:16" x14ac:dyDescent="0.55000000000000004">
      <c r="A1" s="1"/>
      <c r="B1" s="2"/>
      <c r="C1" s="2"/>
      <c r="D1" s="1"/>
      <c r="E1" s="1"/>
      <c r="F1" s="1"/>
      <c r="G1" s="1"/>
      <c r="H1" s="220" t="s">
        <v>96</v>
      </c>
      <c r="I1" s="220"/>
      <c r="J1" s="220"/>
    </row>
    <row r="2" spans="1:16" ht="21" customHeight="1" x14ac:dyDescent="0.55000000000000004">
      <c r="A2" s="221" t="s">
        <v>113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6" ht="21" customHeight="1" x14ac:dyDescent="0.55000000000000004">
      <c r="A3" s="221" t="s">
        <v>106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6" ht="21" customHeight="1" x14ac:dyDescent="0.55000000000000004">
      <c r="A4" s="222" t="s">
        <v>119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6" x14ac:dyDescent="0.55000000000000004">
      <c r="A5" s="1"/>
      <c r="B5" s="221"/>
      <c r="C5" s="221"/>
      <c r="D5" s="221"/>
      <c r="E5" s="221"/>
      <c r="F5" s="221"/>
      <c r="G5" s="221"/>
      <c r="H5" s="1"/>
      <c r="I5" s="1"/>
      <c r="J5" s="2"/>
    </row>
    <row r="6" spans="1:16" ht="66" customHeight="1" x14ac:dyDescent="0.55000000000000004">
      <c r="A6" s="219" t="s">
        <v>0</v>
      </c>
      <c r="B6" s="223" t="s">
        <v>2</v>
      </c>
      <c r="C6" s="223"/>
      <c r="D6" s="224" t="s">
        <v>122</v>
      </c>
      <c r="E6" s="224"/>
      <c r="F6" s="224"/>
      <c r="G6" s="225" t="s">
        <v>123</v>
      </c>
      <c r="H6" s="225"/>
      <c r="I6" s="225"/>
      <c r="J6" s="219" t="s">
        <v>3</v>
      </c>
    </row>
    <row r="7" spans="1:16" x14ac:dyDescent="0.55000000000000004">
      <c r="A7" s="219"/>
      <c r="B7" s="4" t="s">
        <v>4</v>
      </c>
      <c r="C7" s="4" t="s">
        <v>5</v>
      </c>
      <c r="D7" s="148" t="s">
        <v>6</v>
      </c>
      <c r="E7" s="148" t="s">
        <v>7</v>
      </c>
      <c r="F7" s="148" t="s">
        <v>8</v>
      </c>
      <c r="G7" s="5" t="s">
        <v>6</v>
      </c>
      <c r="H7" s="5" t="s">
        <v>7</v>
      </c>
      <c r="I7" s="5" t="s">
        <v>8</v>
      </c>
      <c r="J7" s="219"/>
      <c r="N7" s="179" t="s">
        <v>6</v>
      </c>
      <c r="O7" s="179" t="s">
        <v>7</v>
      </c>
      <c r="P7" s="179" t="s">
        <v>8</v>
      </c>
    </row>
    <row r="8" spans="1:16" x14ac:dyDescent="0.55000000000000004">
      <c r="A8" s="72">
        <v>1</v>
      </c>
      <c r="B8" s="78" t="s">
        <v>34</v>
      </c>
      <c r="C8" s="79" t="s">
        <v>80</v>
      </c>
      <c r="D8" s="80">
        <v>14</v>
      </c>
      <c r="E8" s="80">
        <v>0</v>
      </c>
      <c r="F8" s="81">
        <f>SUM(D8:E8)</f>
        <v>14</v>
      </c>
      <c r="G8" s="80">
        <v>14</v>
      </c>
      <c r="H8" s="80">
        <v>0</v>
      </c>
      <c r="I8" s="81">
        <f>SUM(G8:H8)</f>
        <v>14</v>
      </c>
      <c r="J8" s="171"/>
      <c r="M8" s="63" t="s">
        <v>35</v>
      </c>
      <c r="N8" s="180">
        <f>SUM(G14:G23)</f>
        <v>108</v>
      </c>
      <c r="O8" s="180">
        <f>SUM(H14:H23)</f>
        <v>0</v>
      </c>
      <c r="P8" s="180">
        <f>SUM(N8:O8)</f>
        <v>108</v>
      </c>
    </row>
    <row r="9" spans="1:16" x14ac:dyDescent="0.55000000000000004">
      <c r="A9" s="41">
        <v>2</v>
      </c>
      <c r="B9" s="14" t="s">
        <v>36</v>
      </c>
      <c r="C9" s="21" t="s">
        <v>81</v>
      </c>
      <c r="D9" s="16">
        <v>1</v>
      </c>
      <c r="E9" s="16">
        <v>0</v>
      </c>
      <c r="F9" s="17">
        <f t="shared" ref="F9:F23" si="0">SUM(D9:E9)</f>
        <v>1</v>
      </c>
      <c r="G9" s="16">
        <v>1</v>
      </c>
      <c r="H9" s="16">
        <v>0</v>
      </c>
      <c r="I9" s="17">
        <f t="shared" ref="I9:I23" si="1">SUM(G9:H9)</f>
        <v>1</v>
      </c>
      <c r="J9" s="170"/>
      <c r="M9" s="63" t="s">
        <v>116</v>
      </c>
      <c r="N9" s="180">
        <f>SUM(G8:G13)</f>
        <v>23</v>
      </c>
      <c r="O9" s="180">
        <f>SUM(H8:H13)</f>
        <v>0</v>
      </c>
      <c r="P9" s="180">
        <f>SUM(N9:O9)</f>
        <v>23</v>
      </c>
    </row>
    <row r="10" spans="1:16" s="149" customFormat="1" x14ac:dyDescent="0.55000000000000004">
      <c r="A10" s="41">
        <v>3</v>
      </c>
      <c r="B10" s="14" t="s">
        <v>37</v>
      </c>
      <c r="C10" s="21" t="s">
        <v>38</v>
      </c>
      <c r="D10" s="16">
        <v>4</v>
      </c>
      <c r="E10" s="16">
        <v>0</v>
      </c>
      <c r="F10" s="17">
        <f t="shared" si="0"/>
        <v>4</v>
      </c>
      <c r="G10" s="16">
        <v>4</v>
      </c>
      <c r="H10" s="16">
        <v>0</v>
      </c>
      <c r="I10" s="17">
        <f t="shared" si="1"/>
        <v>4</v>
      </c>
      <c r="J10" s="172"/>
      <c r="M10" s="63" t="s">
        <v>8</v>
      </c>
      <c r="N10" s="181">
        <f>SUM(N8:N9)</f>
        <v>131</v>
      </c>
      <c r="O10" s="181">
        <f t="shared" ref="O10:P10" si="2">SUM(O8:O9)</f>
        <v>0</v>
      </c>
      <c r="P10" s="181">
        <f t="shared" si="2"/>
        <v>131</v>
      </c>
    </row>
    <row r="11" spans="1:16" s="149" customFormat="1" x14ac:dyDescent="0.55000000000000004">
      <c r="A11" s="41">
        <v>4</v>
      </c>
      <c r="B11" s="14" t="s">
        <v>39</v>
      </c>
      <c r="C11" s="21" t="s">
        <v>40</v>
      </c>
      <c r="D11" s="16">
        <v>2</v>
      </c>
      <c r="E11" s="16">
        <v>0</v>
      </c>
      <c r="F11" s="17">
        <f t="shared" si="0"/>
        <v>2</v>
      </c>
      <c r="G11" s="16">
        <v>2</v>
      </c>
      <c r="H11" s="16">
        <v>0</v>
      </c>
      <c r="I11" s="17">
        <f t="shared" si="1"/>
        <v>2</v>
      </c>
      <c r="J11" s="173"/>
    </row>
    <row r="12" spans="1:16" x14ac:dyDescent="0.55000000000000004">
      <c r="A12" s="41">
        <v>5</v>
      </c>
      <c r="B12" s="14" t="s">
        <v>43</v>
      </c>
      <c r="C12" s="21" t="s">
        <v>44</v>
      </c>
      <c r="D12" s="16">
        <v>1</v>
      </c>
      <c r="E12" s="16">
        <v>0</v>
      </c>
      <c r="F12" s="17">
        <f>SUM(D12:E12)</f>
        <v>1</v>
      </c>
      <c r="G12" s="16">
        <v>1</v>
      </c>
      <c r="H12" s="16">
        <v>0</v>
      </c>
      <c r="I12" s="17">
        <f>SUM(G12:H12)</f>
        <v>1</v>
      </c>
      <c r="J12" s="14"/>
    </row>
    <row r="13" spans="1:16" x14ac:dyDescent="0.55000000000000004">
      <c r="A13" s="41">
        <v>6</v>
      </c>
      <c r="B13" s="82" t="s">
        <v>77</v>
      </c>
      <c r="C13" s="83" t="s">
        <v>59</v>
      </c>
      <c r="D13" s="16">
        <v>1</v>
      </c>
      <c r="E13" s="16">
        <v>0</v>
      </c>
      <c r="F13" s="17">
        <f>SUM(D13:E13)</f>
        <v>1</v>
      </c>
      <c r="G13" s="16">
        <v>1</v>
      </c>
      <c r="H13" s="16">
        <v>0</v>
      </c>
      <c r="I13" s="17">
        <f>SUM(G13:H13)</f>
        <v>1</v>
      </c>
      <c r="J13" s="18"/>
    </row>
    <row r="14" spans="1:16" x14ac:dyDescent="0.55000000000000004">
      <c r="A14" s="41">
        <v>7</v>
      </c>
      <c r="B14" s="14" t="s">
        <v>41</v>
      </c>
      <c r="C14" s="21" t="s">
        <v>42</v>
      </c>
      <c r="D14" s="16">
        <v>13</v>
      </c>
      <c r="E14" s="16">
        <v>0</v>
      </c>
      <c r="F14" s="17">
        <f t="shared" si="0"/>
        <v>13</v>
      </c>
      <c r="G14" s="16">
        <v>13</v>
      </c>
      <c r="H14" s="16">
        <v>0</v>
      </c>
      <c r="I14" s="17">
        <f t="shared" si="1"/>
        <v>13</v>
      </c>
      <c r="J14" s="14"/>
    </row>
    <row r="15" spans="1:16" x14ac:dyDescent="0.55000000000000004">
      <c r="A15" s="41">
        <v>8</v>
      </c>
      <c r="B15" s="14" t="s">
        <v>45</v>
      </c>
      <c r="C15" s="21" t="s">
        <v>46</v>
      </c>
      <c r="D15" s="16">
        <v>7</v>
      </c>
      <c r="E15" s="16">
        <v>0</v>
      </c>
      <c r="F15" s="17">
        <f t="shared" si="0"/>
        <v>7</v>
      </c>
      <c r="G15" s="16">
        <v>7</v>
      </c>
      <c r="H15" s="16">
        <v>0</v>
      </c>
      <c r="I15" s="17">
        <f t="shared" si="1"/>
        <v>7</v>
      </c>
      <c r="J15" s="18"/>
    </row>
    <row r="16" spans="1:16" x14ac:dyDescent="0.55000000000000004">
      <c r="A16" s="41">
        <v>9</v>
      </c>
      <c r="B16" s="14" t="s">
        <v>47</v>
      </c>
      <c r="C16" s="21" t="s">
        <v>48</v>
      </c>
      <c r="D16" s="16">
        <v>46</v>
      </c>
      <c r="E16" s="16">
        <v>0</v>
      </c>
      <c r="F16" s="17">
        <f t="shared" si="0"/>
        <v>46</v>
      </c>
      <c r="G16" s="16">
        <v>46</v>
      </c>
      <c r="H16" s="16">
        <v>0</v>
      </c>
      <c r="I16" s="17">
        <f t="shared" si="1"/>
        <v>46</v>
      </c>
      <c r="J16" s="18"/>
    </row>
    <row r="17" spans="1:10" ht="24" customHeight="1" x14ac:dyDescent="0.55000000000000004">
      <c r="A17" s="41">
        <v>10</v>
      </c>
      <c r="B17" s="14" t="s">
        <v>49</v>
      </c>
      <c r="C17" s="21" t="s">
        <v>50</v>
      </c>
      <c r="D17" s="16">
        <v>13</v>
      </c>
      <c r="E17" s="16">
        <v>0</v>
      </c>
      <c r="F17" s="17">
        <f t="shared" si="0"/>
        <v>13</v>
      </c>
      <c r="G17" s="16">
        <v>13</v>
      </c>
      <c r="H17" s="16">
        <v>0</v>
      </c>
      <c r="I17" s="17">
        <f t="shared" si="1"/>
        <v>13</v>
      </c>
      <c r="J17" s="14"/>
    </row>
    <row r="18" spans="1:10" x14ac:dyDescent="0.55000000000000004">
      <c r="A18" s="41">
        <v>11</v>
      </c>
      <c r="B18" s="14" t="s">
        <v>76</v>
      </c>
      <c r="C18" s="21" t="s">
        <v>51</v>
      </c>
      <c r="D18" s="16">
        <v>3</v>
      </c>
      <c r="E18" s="16">
        <v>0</v>
      </c>
      <c r="F18" s="17">
        <f t="shared" si="0"/>
        <v>3</v>
      </c>
      <c r="G18" s="16">
        <v>3</v>
      </c>
      <c r="H18" s="16">
        <v>0</v>
      </c>
      <c r="I18" s="17">
        <f t="shared" si="1"/>
        <v>3</v>
      </c>
      <c r="J18" s="14"/>
    </row>
    <row r="19" spans="1:10" x14ac:dyDescent="0.55000000000000004">
      <c r="A19" s="41">
        <v>12</v>
      </c>
      <c r="B19" s="84" t="s">
        <v>52</v>
      </c>
      <c r="C19" s="28" t="s">
        <v>82</v>
      </c>
      <c r="D19" s="16">
        <v>5</v>
      </c>
      <c r="E19" s="16">
        <v>0</v>
      </c>
      <c r="F19" s="17">
        <f t="shared" si="0"/>
        <v>5</v>
      </c>
      <c r="G19" s="16">
        <v>5</v>
      </c>
      <c r="H19" s="16">
        <v>0</v>
      </c>
      <c r="I19" s="17">
        <f t="shared" si="1"/>
        <v>5</v>
      </c>
      <c r="J19" s="14"/>
    </row>
    <row r="20" spans="1:10" x14ac:dyDescent="0.55000000000000004">
      <c r="A20" s="41">
        <v>13</v>
      </c>
      <c r="B20" s="14" t="s">
        <v>53</v>
      </c>
      <c r="C20" s="21" t="s">
        <v>54</v>
      </c>
      <c r="D20" s="16">
        <v>11</v>
      </c>
      <c r="E20" s="16">
        <v>0</v>
      </c>
      <c r="F20" s="17">
        <f t="shared" si="0"/>
        <v>11</v>
      </c>
      <c r="G20" s="16">
        <v>11</v>
      </c>
      <c r="H20" s="16">
        <v>0</v>
      </c>
      <c r="I20" s="17">
        <f t="shared" si="1"/>
        <v>11</v>
      </c>
      <c r="J20" s="14"/>
    </row>
    <row r="21" spans="1:10" x14ac:dyDescent="0.55000000000000004">
      <c r="A21" s="41">
        <v>14</v>
      </c>
      <c r="B21" s="20" t="s">
        <v>55</v>
      </c>
      <c r="C21" s="28" t="s">
        <v>56</v>
      </c>
      <c r="D21" s="16">
        <v>1</v>
      </c>
      <c r="E21" s="16">
        <v>0</v>
      </c>
      <c r="F21" s="17">
        <f t="shared" si="0"/>
        <v>1</v>
      </c>
      <c r="G21" s="16">
        <v>1</v>
      </c>
      <c r="H21" s="16">
        <v>0</v>
      </c>
      <c r="I21" s="17">
        <f t="shared" si="1"/>
        <v>1</v>
      </c>
      <c r="J21" s="14"/>
    </row>
    <row r="22" spans="1:10" x14ac:dyDescent="0.55000000000000004">
      <c r="A22" s="41">
        <v>15</v>
      </c>
      <c r="B22" s="14" t="s">
        <v>57</v>
      </c>
      <c r="C22" s="21" t="s">
        <v>58</v>
      </c>
      <c r="D22" s="16">
        <v>6</v>
      </c>
      <c r="E22" s="16">
        <v>0</v>
      </c>
      <c r="F22" s="17">
        <f t="shared" si="0"/>
        <v>6</v>
      </c>
      <c r="G22" s="16">
        <v>6</v>
      </c>
      <c r="H22" s="16">
        <v>0</v>
      </c>
      <c r="I22" s="17">
        <f t="shared" si="1"/>
        <v>6</v>
      </c>
      <c r="J22" s="18"/>
    </row>
    <row r="23" spans="1:10" x14ac:dyDescent="0.55000000000000004">
      <c r="A23" s="41">
        <v>16</v>
      </c>
      <c r="B23" s="42" t="s">
        <v>60</v>
      </c>
      <c r="C23" s="43" t="s">
        <v>61</v>
      </c>
      <c r="D23" s="77">
        <v>3</v>
      </c>
      <c r="E23" s="77">
        <v>0</v>
      </c>
      <c r="F23" s="17">
        <f t="shared" si="0"/>
        <v>3</v>
      </c>
      <c r="G23" s="77">
        <v>3</v>
      </c>
      <c r="H23" s="77">
        <v>0</v>
      </c>
      <c r="I23" s="17">
        <f t="shared" si="1"/>
        <v>3</v>
      </c>
      <c r="J23" s="14"/>
    </row>
    <row r="24" spans="1:10" x14ac:dyDescent="0.55000000000000004">
      <c r="A24" s="19"/>
      <c r="B24" s="14"/>
      <c r="C24" s="14"/>
      <c r="D24" s="19"/>
      <c r="E24" s="19"/>
      <c r="F24" s="19"/>
      <c r="G24" s="33"/>
      <c r="H24" s="33"/>
      <c r="I24" s="17"/>
      <c r="J24" s="14"/>
    </row>
    <row r="25" spans="1:10" x14ac:dyDescent="0.55000000000000004">
      <c r="A25" s="58"/>
      <c r="B25" s="59"/>
      <c r="C25" s="59"/>
      <c r="D25" s="58"/>
      <c r="E25" s="58"/>
      <c r="F25" s="58"/>
      <c r="G25" s="60"/>
      <c r="H25" s="60"/>
      <c r="I25" s="61"/>
      <c r="J25" s="59"/>
    </row>
    <row r="26" spans="1:10" x14ac:dyDescent="0.55000000000000004">
      <c r="A26" s="62"/>
      <c r="B26" s="63"/>
      <c r="C26" s="63"/>
      <c r="D26" s="62">
        <f t="shared" ref="D26:I26" si="3">SUM(D8:D25)</f>
        <v>131</v>
      </c>
      <c r="E26" s="62">
        <f t="shared" si="3"/>
        <v>0</v>
      </c>
      <c r="F26" s="62">
        <f t="shared" si="3"/>
        <v>131</v>
      </c>
      <c r="G26" s="62">
        <f t="shared" si="3"/>
        <v>131</v>
      </c>
      <c r="H26" s="62">
        <f t="shared" si="3"/>
        <v>0</v>
      </c>
      <c r="I26" s="62">
        <f t="shared" si="3"/>
        <v>131</v>
      </c>
      <c r="J26" s="63"/>
    </row>
    <row r="27" spans="1:10" x14ac:dyDescent="0.55000000000000004">
      <c r="G27" s="34"/>
      <c r="H27" s="34"/>
      <c r="I27" s="34"/>
    </row>
    <row r="28" spans="1:10" x14ac:dyDescent="0.55000000000000004">
      <c r="G28" s="34"/>
      <c r="H28" s="34"/>
      <c r="I28" s="34"/>
    </row>
    <row r="29" spans="1:10" x14ac:dyDescent="0.55000000000000004">
      <c r="G29" s="34"/>
      <c r="H29" s="34"/>
      <c r="I29" s="34"/>
    </row>
    <row r="30" spans="1:10" x14ac:dyDescent="0.55000000000000004">
      <c r="G30" s="34"/>
      <c r="H30" s="34"/>
      <c r="I30" s="34"/>
    </row>
    <row r="31" spans="1:10" x14ac:dyDescent="0.55000000000000004">
      <c r="G31" s="34"/>
      <c r="H31" s="34"/>
      <c r="I31" s="34"/>
    </row>
    <row r="32" spans="1:10" x14ac:dyDescent="0.55000000000000004">
      <c r="G32" s="34"/>
      <c r="H32" s="34"/>
      <c r="I32" s="34"/>
    </row>
    <row r="33" spans="7:9" x14ac:dyDescent="0.55000000000000004">
      <c r="G33" s="34"/>
      <c r="H33" s="34"/>
      <c r="I33" s="34"/>
    </row>
    <row r="34" spans="7:9" x14ac:dyDescent="0.55000000000000004">
      <c r="G34" s="34"/>
      <c r="H34" s="34"/>
      <c r="I34" s="34"/>
    </row>
    <row r="35" spans="7:9" x14ac:dyDescent="0.55000000000000004">
      <c r="G35" s="34"/>
      <c r="H35" s="34"/>
      <c r="I35" s="34"/>
    </row>
    <row r="36" spans="7:9" x14ac:dyDescent="0.55000000000000004">
      <c r="G36" s="34"/>
      <c r="H36" s="34"/>
      <c r="I36" s="34"/>
    </row>
    <row r="37" spans="7:9" x14ac:dyDescent="0.55000000000000004">
      <c r="G37" s="34"/>
      <c r="H37" s="34"/>
      <c r="I37" s="34"/>
    </row>
    <row r="38" spans="7:9" x14ac:dyDescent="0.55000000000000004">
      <c r="G38" s="34"/>
      <c r="H38" s="34"/>
      <c r="I38" s="34"/>
    </row>
    <row r="39" spans="7:9" x14ac:dyDescent="0.55000000000000004">
      <c r="G39" s="34"/>
      <c r="H39" s="34"/>
      <c r="I39" s="34"/>
    </row>
    <row r="40" spans="7:9" x14ac:dyDescent="0.55000000000000004">
      <c r="G40" s="34"/>
      <c r="H40" s="34"/>
      <c r="I40" s="34"/>
    </row>
    <row r="41" spans="7:9" x14ac:dyDescent="0.55000000000000004">
      <c r="G41" s="34"/>
      <c r="H41" s="34"/>
      <c r="I41" s="34"/>
    </row>
    <row r="42" spans="7:9" x14ac:dyDescent="0.55000000000000004">
      <c r="G42" s="34"/>
      <c r="H42" s="34"/>
      <c r="I42" s="34"/>
    </row>
    <row r="43" spans="7:9" x14ac:dyDescent="0.55000000000000004">
      <c r="G43" s="34"/>
      <c r="H43" s="34"/>
      <c r="I43" s="34"/>
    </row>
    <row r="44" spans="7:9" x14ac:dyDescent="0.55000000000000004">
      <c r="G44" s="34"/>
      <c r="H44" s="34"/>
      <c r="I44" s="34"/>
    </row>
    <row r="45" spans="7:9" x14ac:dyDescent="0.55000000000000004">
      <c r="G45" s="34"/>
      <c r="H45" s="34"/>
      <c r="I45" s="34"/>
    </row>
    <row r="46" spans="7:9" x14ac:dyDescent="0.55000000000000004">
      <c r="G46" s="34"/>
      <c r="H46" s="34"/>
      <c r="I46" s="34"/>
    </row>
    <row r="47" spans="7:9" x14ac:dyDescent="0.55000000000000004">
      <c r="G47" s="34"/>
      <c r="H47" s="34"/>
      <c r="I47" s="34"/>
    </row>
    <row r="48" spans="7:9" x14ac:dyDescent="0.55000000000000004">
      <c r="G48" s="34"/>
      <c r="H48" s="34"/>
      <c r="I48" s="34"/>
    </row>
    <row r="49" spans="7:9" x14ac:dyDescent="0.55000000000000004">
      <c r="G49" s="34"/>
      <c r="H49" s="34"/>
      <c r="I49" s="34"/>
    </row>
    <row r="50" spans="7:9" x14ac:dyDescent="0.55000000000000004">
      <c r="G50" s="34"/>
      <c r="H50" s="34"/>
      <c r="I50" s="34"/>
    </row>
    <row r="51" spans="7:9" x14ac:dyDescent="0.55000000000000004">
      <c r="G51" s="34"/>
      <c r="H51" s="34"/>
      <c r="I51" s="34"/>
    </row>
    <row r="52" spans="7:9" x14ac:dyDescent="0.55000000000000004">
      <c r="G52" s="34"/>
      <c r="H52" s="34"/>
      <c r="I52" s="34"/>
    </row>
    <row r="53" spans="7:9" x14ac:dyDescent="0.55000000000000004">
      <c r="G53" s="34"/>
      <c r="H53" s="34"/>
      <c r="I53" s="34"/>
    </row>
    <row r="54" spans="7:9" x14ac:dyDescent="0.55000000000000004">
      <c r="G54" s="34"/>
      <c r="H54" s="34"/>
      <c r="I54" s="34"/>
    </row>
    <row r="55" spans="7:9" x14ac:dyDescent="0.55000000000000004">
      <c r="G55" s="34"/>
      <c r="H55" s="34"/>
      <c r="I55" s="34"/>
    </row>
    <row r="56" spans="7:9" x14ac:dyDescent="0.55000000000000004">
      <c r="G56" s="34"/>
      <c r="H56" s="34"/>
      <c r="I56" s="34"/>
    </row>
    <row r="57" spans="7:9" x14ac:dyDescent="0.55000000000000004">
      <c r="G57" s="34"/>
      <c r="H57" s="34"/>
      <c r="I57" s="34"/>
    </row>
    <row r="58" spans="7:9" x14ac:dyDescent="0.55000000000000004">
      <c r="G58" s="34"/>
      <c r="H58" s="34"/>
      <c r="I58" s="34"/>
    </row>
    <row r="59" spans="7:9" x14ac:dyDescent="0.55000000000000004">
      <c r="G59" s="34"/>
      <c r="H59" s="34"/>
      <c r="I59" s="34"/>
    </row>
    <row r="60" spans="7:9" x14ac:dyDescent="0.55000000000000004">
      <c r="G60" s="34"/>
      <c r="H60" s="34"/>
      <c r="I60" s="34"/>
    </row>
    <row r="61" spans="7:9" x14ac:dyDescent="0.55000000000000004">
      <c r="G61" s="34"/>
      <c r="H61" s="34"/>
      <c r="I61" s="34"/>
    </row>
    <row r="62" spans="7:9" x14ac:dyDescent="0.55000000000000004">
      <c r="G62" s="34"/>
      <c r="H62" s="34"/>
      <c r="I62" s="34"/>
    </row>
    <row r="63" spans="7:9" x14ac:dyDescent="0.55000000000000004">
      <c r="G63" s="34"/>
      <c r="H63" s="34"/>
      <c r="I63" s="34"/>
    </row>
    <row r="64" spans="7:9" x14ac:dyDescent="0.55000000000000004">
      <c r="G64" s="34"/>
      <c r="H64" s="34"/>
      <c r="I64" s="34"/>
    </row>
    <row r="65" spans="7:9" x14ac:dyDescent="0.55000000000000004">
      <c r="G65" s="34"/>
      <c r="H65" s="34"/>
      <c r="I65" s="34"/>
    </row>
    <row r="66" spans="7:9" x14ac:dyDescent="0.55000000000000004">
      <c r="G66" s="34"/>
      <c r="H66" s="34"/>
      <c r="I66" s="34"/>
    </row>
    <row r="67" spans="7:9" x14ac:dyDescent="0.55000000000000004">
      <c r="G67" s="34"/>
      <c r="H67" s="34"/>
      <c r="I67" s="34"/>
    </row>
    <row r="68" spans="7:9" x14ac:dyDescent="0.55000000000000004">
      <c r="G68" s="34"/>
      <c r="H68" s="34"/>
      <c r="I68" s="34"/>
    </row>
    <row r="69" spans="7:9" x14ac:dyDescent="0.55000000000000004">
      <c r="G69" s="34"/>
      <c r="H69" s="34"/>
      <c r="I69" s="34"/>
    </row>
    <row r="70" spans="7:9" x14ac:dyDescent="0.55000000000000004">
      <c r="G70" s="34"/>
      <c r="H70" s="34"/>
      <c r="I70" s="34"/>
    </row>
    <row r="71" spans="7:9" x14ac:dyDescent="0.55000000000000004">
      <c r="G71" s="34"/>
      <c r="H71" s="34"/>
      <c r="I71" s="34"/>
    </row>
    <row r="72" spans="7:9" x14ac:dyDescent="0.55000000000000004">
      <c r="G72" s="34"/>
      <c r="H72" s="34"/>
      <c r="I72" s="34"/>
    </row>
    <row r="73" spans="7:9" x14ac:dyDescent="0.55000000000000004">
      <c r="G73" s="34"/>
      <c r="H73" s="34"/>
      <c r="I73" s="34"/>
    </row>
    <row r="74" spans="7:9" x14ac:dyDescent="0.55000000000000004">
      <c r="G74" s="34"/>
      <c r="H74" s="34"/>
      <c r="I74" s="34"/>
    </row>
    <row r="75" spans="7:9" x14ac:dyDescent="0.55000000000000004">
      <c r="G75" s="34"/>
      <c r="H75" s="34"/>
      <c r="I75" s="34"/>
    </row>
    <row r="76" spans="7:9" x14ac:dyDescent="0.55000000000000004">
      <c r="G76" s="34"/>
      <c r="H76" s="34"/>
      <c r="I76" s="34"/>
    </row>
    <row r="77" spans="7:9" x14ac:dyDescent="0.55000000000000004">
      <c r="G77" s="34"/>
      <c r="H77" s="34"/>
      <c r="I77" s="34"/>
    </row>
    <row r="78" spans="7:9" x14ac:dyDescent="0.55000000000000004">
      <c r="G78" s="34"/>
      <c r="H78" s="34"/>
      <c r="I78" s="34"/>
    </row>
    <row r="79" spans="7:9" x14ac:dyDescent="0.55000000000000004">
      <c r="G79" s="34"/>
      <c r="H79" s="34"/>
      <c r="I79" s="34"/>
    </row>
    <row r="80" spans="7:9" x14ac:dyDescent="0.55000000000000004">
      <c r="G80" s="34"/>
      <c r="H80" s="34"/>
      <c r="I80" s="34"/>
    </row>
    <row r="81" spans="7:9" x14ac:dyDescent="0.55000000000000004">
      <c r="G81" s="34"/>
      <c r="H81" s="34"/>
      <c r="I81" s="34"/>
    </row>
    <row r="82" spans="7:9" x14ac:dyDescent="0.55000000000000004">
      <c r="G82" s="34"/>
      <c r="H82" s="34"/>
      <c r="I82" s="34"/>
    </row>
    <row r="83" spans="7:9" x14ac:dyDescent="0.55000000000000004">
      <c r="G83" s="34"/>
      <c r="H83" s="34"/>
      <c r="I83" s="34"/>
    </row>
    <row r="84" spans="7:9" x14ac:dyDescent="0.55000000000000004">
      <c r="G84" s="34"/>
      <c r="H84" s="34"/>
      <c r="I84" s="34"/>
    </row>
    <row r="85" spans="7:9" x14ac:dyDescent="0.55000000000000004">
      <c r="G85" s="34"/>
      <c r="H85" s="34"/>
      <c r="I85" s="34"/>
    </row>
    <row r="86" spans="7:9" x14ac:dyDescent="0.55000000000000004">
      <c r="G86" s="34"/>
      <c r="H86" s="34"/>
      <c r="I86" s="34"/>
    </row>
    <row r="87" spans="7:9" x14ac:dyDescent="0.55000000000000004">
      <c r="G87" s="34"/>
      <c r="H87" s="34"/>
      <c r="I87" s="34"/>
    </row>
    <row r="88" spans="7:9" x14ac:dyDescent="0.55000000000000004">
      <c r="G88" s="34"/>
      <c r="H88" s="34"/>
      <c r="I88" s="34"/>
    </row>
    <row r="89" spans="7:9" x14ac:dyDescent="0.55000000000000004">
      <c r="G89" s="34"/>
      <c r="H89" s="34"/>
      <c r="I89" s="34"/>
    </row>
    <row r="90" spans="7:9" x14ac:dyDescent="0.55000000000000004">
      <c r="G90" s="34"/>
      <c r="H90" s="34"/>
      <c r="I90" s="34"/>
    </row>
    <row r="91" spans="7:9" x14ac:dyDescent="0.55000000000000004">
      <c r="G91" s="34"/>
      <c r="H91" s="34"/>
      <c r="I91" s="34"/>
    </row>
    <row r="92" spans="7:9" x14ac:dyDescent="0.55000000000000004">
      <c r="G92" s="34"/>
      <c r="H92" s="34"/>
      <c r="I92" s="34"/>
    </row>
    <row r="93" spans="7:9" x14ac:dyDescent="0.55000000000000004">
      <c r="G93" s="34"/>
      <c r="H93" s="34"/>
      <c r="I93" s="34"/>
    </row>
    <row r="94" spans="7:9" x14ac:dyDescent="0.55000000000000004">
      <c r="G94" s="34"/>
      <c r="H94" s="34"/>
      <c r="I94" s="34"/>
    </row>
    <row r="95" spans="7:9" x14ac:dyDescent="0.55000000000000004">
      <c r="G95" s="34"/>
      <c r="H95" s="34"/>
      <c r="I95" s="34"/>
    </row>
    <row r="96" spans="7:9" x14ac:dyDescent="0.55000000000000004">
      <c r="G96" s="34"/>
      <c r="H96" s="34"/>
      <c r="I96" s="34"/>
    </row>
    <row r="97" spans="7:9" x14ac:dyDescent="0.55000000000000004">
      <c r="G97" s="34"/>
      <c r="H97" s="34"/>
      <c r="I97" s="34"/>
    </row>
    <row r="98" spans="7:9" x14ac:dyDescent="0.55000000000000004">
      <c r="G98" s="34"/>
      <c r="H98" s="34"/>
      <c r="I98" s="34"/>
    </row>
    <row r="99" spans="7:9" x14ac:dyDescent="0.55000000000000004">
      <c r="G99" s="34"/>
      <c r="H99" s="34"/>
      <c r="I99" s="34"/>
    </row>
    <row r="100" spans="7:9" x14ac:dyDescent="0.55000000000000004">
      <c r="G100" s="34"/>
      <c r="H100" s="34"/>
      <c r="I100" s="34"/>
    </row>
    <row r="101" spans="7:9" x14ac:dyDescent="0.55000000000000004">
      <c r="G101" s="34"/>
      <c r="H101" s="34"/>
      <c r="I101" s="34"/>
    </row>
    <row r="102" spans="7:9" x14ac:dyDescent="0.55000000000000004">
      <c r="G102" s="34"/>
      <c r="H102" s="34"/>
      <c r="I102" s="34"/>
    </row>
  </sheetData>
  <mergeCells count="10">
    <mergeCell ref="H1:J1"/>
    <mergeCell ref="A2:J2"/>
    <mergeCell ref="A3:J3"/>
    <mergeCell ref="A4:J4"/>
    <mergeCell ref="B5:G5"/>
    <mergeCell ref="A6:A7"/>
    <mergeCell ref="B6:C6"/>
    <mergeCell ref="D6:F6"/>
    <mergeCell ref="G6:I6"/>
    <mergeCell ref="J6:J7"/>
  </mergeCells>
  <printOptions horizontalCentered="1"/>
  <pageMargins left="0.51181102362204722" right="0.43307086614173229" top="0.74803149606299213" bottom="0.74803149606299213" header="0.31496062992125984" footer="0.31496062992125984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58AB-A4FC-47B4-AB86-BAD1B3EB890E}">
  <sheetPr>
    <tabColor rgb="FF00B0F0"/>
  </sheetPr>
  <dimension ref="A1:I18"/>
  <sheetViews>
    <sheetView zoomScaleNormal="100" workbookViewId="0">
      <selection activeCell="D18" sqref="D18"/>
    </sheetView>
  </sheetViews>
  <sheetFormatPr defaultRowHeight="17.25" x14ac:dyDescent="0.4"/>
  <cols>
    <col min="1" max="1" width="23.375" style="46" customWidth="1"/>
    <col min="2" max="5" width="13.75" style="56" customWidth="1"/>
    <col min="6" max="6" width="17.375" style="56" customWidth="1"/>
    <col min="7" max="7" width="18.375" style="56" customWidth="1"/>
    <col min="8" max="8" width="13.75" style="56" customWidth="1"/>
    <col min="9" max="9" width="25.875" style="46" customWidth="1"/>
    <col min="10" max="256" width="9" style="46"/>
    <col min="257" max="257" width="23.375" style="46" customWidth="1"/>
    <col min="258" max="261" width="13.75" style="46" customWidth="1"/>
    <col min="262" max="262" width="17.375" style="46" customWidth="1"/>
    <col min="263" max="263" width="18.375" style="46" customWidth="1"/>
    <col min="264" max="264" width="13.75" style="46" customWidth="1"/>
    <col min="265" max="265" width="25.875" style="46" customWidth="1"/>
    <col min="266" max="512" width="9" style="46"/>
    <col min="513" max="513" width="23.375" style="46" customWidth="1"/>
    <col min="514" max="517" width="13.75" style="46" customWidth="1"/>
    <col min="518" max="518" width="17.375" style="46" customWidth="1"/>
    <col min="519" max="519" width="18.375" style="46" customWidth="1"/>
    <col min="520" max="520" width="13.75" style="46" customWidth="1"/>
    <col min="521" max="521" width="25.875" style="46" customWidth="1"/>
    <col min="522" max="768" width="9" style="46"/>
    <col min="769" max="769" width="23.375" style="46" customWidth="1"/>
    <col min="770" max="773" width="13.75" style="46" customWidth="1"/>
    <col min="774" max="774" width="17.375" style="46" customWidth="1"/>
    <col min="775" max="775" width="18.375" style="46" customWidth="1"/>
    <col min="776" max="776" width="13.75" style="46" customWidth="1"/>
    <col min="777" max="777" width="25.875" style="46" customWidth="1"/>
    <col min="778" max="1024" width="9" style="46"/>
    <col min="1025" max="1025" width="23.375" style="46" customWidth="1"/>
    <col min="1026" max="1029" width="13.75" style="46" customWidth="1"/>
    <col min="1030" max="1030" width="17.375" style="46" customWidth="1"/>
    <col min="1031" max="1031" width="18.375" style="46" customWidth="1"/>
    <col min="1032" max="1032" width="13.75" style="46" customWidth="1"/>
    <col min="1033" max="1033" width="25.875" style="46" customWidth="1"/>
    <col min="1034" max="1280" width="9" style="46"/>
    <col min="1281" max="1281" width="23.375" style="46" customWidth="1"/>
    <col min="1282" max="1285" width="13.75" style="46" customWidth="1"/>
    <col min="1286" max="1286" width="17.375" style="46" customWidth="1"/>
    <col min="1287" max="1287" width="18.375" style="46" customWidth="1"/>
    <col min="1288" max="1288" width="13.75" style="46" customWidth="1"/>
    <col min="1289" max="1289" width="25.875" style="46" customWidth="1"/>
    <col min="1290" max="1536" width="9" style="46"/>
    <col min="1537" max="1537" width="23.375" style="46" customWidth="1"/>
    <col min="1538" max="1541" width="13.75" style="46" customWidth="1"/>
    <col min="1542" max="1542" width="17.375" style="46" customWidth="1"/>
    <col min="1543" max="1543" width="18.375" style="46" customWidth="1"/>
    <col min="1544" max="1544" width="13.75" style="46" customWidth="1"/>
    <col min="1545" max="1545" width="25.875" style="46" customWidth="1"/>
    <col min="1546" max="1792" width="9" style="46"/>
    <col min="1793" max="1793" width="23.375" style="46" customWidth="1"/>
    <col min="1794" max="1797" width="13.75" style="46" customWidth="1"/>
    <col min="1798" max="1798" width="17.375" style="46" customWidth="1"/>
    <col min="1799" max="1799" width="18.375" style="46" customWidth="1"/>
    <col min="1800" max="1800" width="13.75" style="46" customWidth="1"/>
    <col min="1801" max="1801" width="25.875" style="46" customWidth="1"/>
    <col min="1802" max="2048" width="9" style="46"/>
    <col min="2049" max="2049" width="23.375" style="46" customWidth="1"/>
    <col min="2050" max="2053" width="13.75" style="46" customWidth="1"/>
    <col min="2054" max="2054" width="17.375" style="46" customWidth="1"/>
    <col min="2055" max="2055" width="18.375" style="46" customWidth="1"/>
    <col min="2056" max="2056" width="13.75" style="46" customWidth="1"/>
    <col min="2057" max="2057" width="25.875" style="46" customWidth="1"/>
    <col min="2058" max="2304" width="9" style="46"/>
    <col min="2305" max="2305" width="23.375" style="46" customWidth="1"/>
    <col min="2306" max="2309" width="13.75" style="46" customWidth="1"/>
    <col min="2310" max="2310" width="17.375" style="46" customWidth="1"/>
    <col min="2311" max="2311" width="18.375" style="46" customWidth="1"/>
    <col min="2312" max="2312" width="13.75" style="46" customWidth="1"/>
    <col min="2313" max="2313" width="25.875" style="46" customWidth="1"/>
    <col min="2314" max="2560" width="9" style="46"/>
    <col min="2561" max="2561" width="23.375" style="46" customWidth="1"/>
    <col min="2562" max="2565" width="13.75" style="46" customWidth="1"/>
    <col min="2566" max="2566" width="17.375" style="46" customWidth="1"/>
    <col min="2567" max="2567" width="18.375" style="46" customWidth="1"/>
    <col min="2568" max="2568" width="13.75" style="46" customWidth="1"/>
    <col min="2569" max="2569" width="25.875" style="46" customWidth="1"/>
    <col min="2570" max="2816" width="9" style="46"/>
    <col min="2817" max="2817" width="23.375" style="46" customWidth="1"/>
    <col min="2818" max="2821" width="13.75" style="46" customWidth="1"/>
    <col min="2822" max="2822" width="17.375" style="46" customWidth="1"/>
    <col min="2823" max="2823" width="18.375" style="46" customWidth="1"/>
    <col min="2824" max="2824" width="13.75" style="46" customWidth="1"/>
    <col min="2825" max="2825" width="25.875" style="46" customWidth="1"/>
    <col min="2826" max="3072" width="9" style="46"/>
    <col min="3073" max="3073" width="23.375" style="46" customWidth="1"/>
    <col min="3074" max="3077" width="13.75" style="46" customWidth="1"/>
    <col min="3078" max="3078" width="17.375" style="46" customWidth="1"/>
    <col min="3079" max="3079" width="18.375" style="46" customWidth="1"/>
    <col min="3080" max="3080" width="13.75" style="46" customWidth="1"/>
    <col min="3081" max="3081" width="25.875" style="46" customWidth="1"/>
    <col min="3082" max="3328" width="9" style="46"/>
    <col min="3329" max="3329" width="23.375" style="46" customWidth="1"/>
    <col min="3330" max="3333" width="13.75" style="46" customWidth="1"/>
    <col min="3334" max="3334" width="17.375" style="46" customWidth="1"/>
    <col min="3335" max="3335" width="18.375" style="46" customWidth="1"/>
    <col min="3336" max="3336" width="13.75" style="46" customWidth="1"/>
    <col min="3337" max="3337" width="25.875" style="46" customWidth="1"/>
    <col min="3338" max="3584" width="9" style="46"/>
    <col min="3585" max="3585" width="23.375" style="46" customWidth="1"/>
    <col min="3586" max="3589" width="13.75" style="46" customWidth="1"/>
    <col min="3590" max="3590" width="17.375" style="46" customWidth="1"/>
    <col min="3591" max="3591" width="18.375" style="46" customWidth="1"/>
    <col min="3592" max="3592" width="13.75" style="46" customWidth="1"/>
    <col min="3593" max="3593" width="25.875" style="46" customWidth="1"/>
    <col min="3594" max="3840" width="9" style="46"/>
    <col min="3841" max="3841" width="23.375" style="46" customWidth="1"/>
    <col min="3842" max="3845" width="13.75" style="46" customWidth="1"/>
    <col min="3846" max="3846" width="17.375" style="46" customWidth="1"/>
    <col min="3847" max="3847" width="18.375" style="46" customWidth="1"/>
    <col min="3848" max="3848" width="13.75" style="46" customWidth="1"/>
    <col min="3849" max="3849" width="25.875" style="46" customWidth="1"/>
    <col min="3850" max="4096" width="9" style="46"/>
    <col min="4097" max="4097" width="23.375" style="46" customWidth="1"/>
    <col min="4098" max="4101" width="13.75" style="46" customWidth="1"/>
    <col min="4102" max="4102" width="17.375" style="46" customWidth="1"/>
    <col min="4103" max="4103" width="18.375" style="46" customWidth="1"/>
    <col min="4104" max="4104" width="13.75" style="46" customWidth="1"/>
    <col min="4105" max="4105" width="25.875" style="46" customWidth="1"/>
    <col min="4106" max="4352" width="9" style="46"/>
    <col min="4353" max="4353" width="23.375" style="46" customWidth="1"/>
    <col min="4354" max="4357" width="13.75" style="46" customWidth="1"/>
    <col min="4358" max="4358" width="17.375" style="46" customWidth="1"/>
    <col min="4359" max="4359" width="18.375" style="46" customWidth="1"/>
    <col min="4360" max="4360" width="13.75" style="46" customWidth="1"/>
    <col min="4361" max="4361" width="25.875" style="46" customWidth="1"/>
    <col min="4362" max="4608" width="9" style="46"/>
    <col min="4609" max="4609" width="23.375" style="46" customWidth="1"/>
    <col min="4610" max="4613" width="13.75" style="46" customWidth="1"/>
    <col min="4614" max="4614" width="17.375" style="46" customWidth="1"/>
    <col min="4615" max="4615" width="18.375" style="46" customWidth="1"/>
    <col min="4616" max="4616" width="13.75" style="46" customWidth="1"/>
    <col min="4617" max="4617" width="25.875" style="46" customWidth="1"/>
    <col min="4618" max="4864" width="9" style="46"/>
    <col min="4865" max="4865" width="23.375" style="46" customWidth="1"/>
    <col min="4866" max="4869" width="13.75" style="46" customWidth="1"/>
    <col min="4870" max="4870" width="17.375" style="46" customWidth="1"/>
    <col min="4871" max="4871" width="18.375" style="46" customWidth="1"/>
    <col min="4872" max="4872" width="13.75" style="46" customWidth="1"/>
    <col min="4873" max="4873" width="25.875" style="46" customWidth="1"/>
    <col min="4874" max="5120" width="9" style="46"/>
    <col min="5121" max="5121" width="23.375" style="46" customWidth="1"/>
    <col min="5122" max="5125" width="13.75" style="46" customWidth="1"/>
    <col min="5126" max="5126" width="17.375" style="46" customWidth="1"/>
    <col min="5127" max="5127" width="18.375" style="46" customWidth="1"/>
    <col min="5128" max="5128" width="13.75" style="46" customWidth="1"/>
    <col min="5129" max="5129" width="25.875" style="46" customWidth="1"/>
    <col min="5130" max="5376" width="9" style="46"/>
    <col min="5377" max="5377" width="23.375" style="46" customWidth="1"/>
    <col min="5378" max="5381" width="13.75" style="46" customWidth="1"/>
    <col min="5382" max="5382" width="17.375" style="46" customWidth="1"/>
    <col min="5383" max="5383" width="18.375" style="46" customWidth="1"/>
    <col min="5384" max="5384" width="13.75" style="46" customWidth="1"/>
    <col min="5385" max="5385" width="25.875" style="46" customWidth="1"/>
    <col min="5386" max="5632" width="9" style="46"/>
    <col min="5633" max="5633" width="23.375" style="46" customWidth="1"/>
    <col min="5634" max="5637" width="13.75" style="46" customWidth="1"/>
    <col min="5638" max="5638" width="17.375" style="46" customWidth="1"/>
    <col min="5639" max="5639" width="18.375" style="46" customWidth="1"/>
    <col min="5640" max="5640" width="13.75" style="46" customWidth="1"/>
    <col min="5641" max="5641" width="25.875" style="46" customWidth="1"/>
    <col min="5642" max="5888" width="9" style="46"/>
    <col min="5889" max="5889" width="23.375" style="46" customWidth="1"/>
    <col min="5890" max="5893" width="13.75" style="46" customWidth="1"/>
    <col min="5894" max="5894" width="17.375" style="46" customWidth="1"/>
    <col min="5895" max="5895" width="18.375" style="46" customWidth="1"/>
    <col min="5896" max="5896" width="13.75" style="46" customWidth="1"/>
    <col min="5897" max="5897" width="25.875" style="46" customWidth="1"/>
    <col min="5898" max="6144" width="9" style="46"/>
    <col min="6145" max="6145" width="23.375" style="46" customWidth="1"/>
    <col min="6146" max="6149" width="13.75" style="46" customWidth="1"/>
    <col min="6150" max="6150" width="17.375" style="46" customWidth="1"/>
    <col min="6151" max="6151" width="18.375" style="46" customWidth="1"/>
    <col min="6152" max="6152" width="13.75" style="46" customWidth="1"/>
    <col min="6153" max="6153" width="25.875" style="46" customWidth="1"/>
    <col min="6154" max="6400" width="9" style="46"/>
    <col min="6401" max="6401" width="23.375" style="46" customWidth="1"/>
    <col min="6402" max="6405" width="13.75" style="46" customWidth="1"/>
    <col min="6406" max="6406" width="17.375" style="46" customWidth="1"/>
    <col min="6407" max="6407" width="18.375" style="46" customWidth="1"/>
    <col min="6408" max="6408" width="13.75" style="46" customWidth="1"/>
    <col min="6409" max="6409" width="25.875" style="46" customWidth="1"/>
    <col min="6410" max="6656" width="9" style="46"/>
    <col min="6657" max="6657" width="23.375" style="46" customWidth="1"/>
    <col min="6658" max="6661" width="13.75" style="46" customWidth="1"/>
    <col min="6662" max="6662" width="17.375" style="46" customWidth="1"/>
    <col min="6663" max="6663" width="18.375" style="46" customWidth="1"/>
    <col min="6664" max="6664" width="13.75" style="46" customWidth="1"/>
    <col min="6665" max="6665" width="25.875" style="46" customWidth="1"/>
    <col min="6666" max="6912" width="9" style="46"/>
    <col min="6913" max="6913" width="23.375" style="46" customWidth="1"/>
    <col min="6914" max="6917" width="13.75" style="46" customWidth="1"/>
    <col min="6918" max="6918" width="17.375" style="46" customWidth="1"/>
    <col min="6919" max="6919" width="18.375" style="46" customWidth="1"/>
    <col min="6920" max="6920" width="13.75" style="46" customWidth="1"/>
    <col min="6921" max="6921" width="25.875" style="46" customWidth="1"/>
    <col min="6922" max="7168" width="9" style="46"/>
    <col min="7169" max="7169" width="23.375" style="46" customWidth="1"/>
    <col min="7170" max="7173" width="13.75" style="46" customWidth="1"/>
    <col min="7174" max="7174" width="17.375" style="46" customWidth="1"/>
    <col min="7175" max="7175" width="18.375" style="46" customWidth="1"/>
    <col min="7176" max="7176" width="13.75" style="46" customWidth="1"/>
    <col min="7177" max="7177" width="25.875" style="46" customWidth="1"/>
    <col min="7178" max="7424" width="9" style="46"/>
    <col min="7425" max="7425" width="23.375" style="46" customWidth="1"/>
    <col min="7426" max="7429" width="13.75" style="46" customWidth="1"/>
    <col min="7430" max="7430" width="17.375" style="46" customWidth="1"/>
    <col min="7431" max="7431" width="18.375" style="46" customWidth="1"/>
    <col min="7432" max="7432" width="13.75" style="46" customWidth="1"/>
    <col min="7433" max="7433" width="25.875" style="46" customWidth="1"/>
    <col min="7434" max="7680" width="9" style="46"/>
    <col min="7681" max="7681" width="23.375" style="46" customWidth="1"/>
    <col min="7682" max="7685" width="13.75" style="46" customWidth="1"/>
    <col min="7686" max="7686" width="17.375" style="46" customWidth="1"/>
    <col min="7687" max="7687" width="18.375" style="46" customWidth="1"/>
    <col min="7688" max="7688" width="13.75" style="46" customWidth="1"/>
    <col min="7689" max="7689" width="25.875" style="46" customWidth="1"/>
    <col min="7690" max="7936" width="9" style="46"/>
    <col min="7937" max="7937" width="23.375" style="46" customWidth="1"/>
    <col min="7938" max="7941" width="13.75" style="46" customWidth="1"/>
    <col min="7942" max="7942" width="17.375" style="46" customWidth="1"/>
    <col min="7943" max="7943" width="18.375" style="46" customWidth="1"/>
    <col min="7944" max="7944" width="13.75" style="46" customWidth="1"/>
    <col min="7945" max="7945" width="25.875" style="46" customWidth="1"/>
    <col min="7946" max="8192" width="9" style="46"/>
    <col min="8193" max="8193" width="23.375" style="46" customWidth="1"/>
    <col min="8194" max="8197" width="13.75" style="46" customWidth="1"/>
    <col min="8198" max="8198" width="17.375" style="46" customWidth="1"/>
    <col min="8199" max="8199" width="18.375" style="46" customWidth="1"/>
    <col min="8200" max="8200" width="13.75" style="46" customWidth="1"/>
    <col min="8201" max="8201" width="25.875" style="46" customWidth="1"/>
    <col min="8202" max="8448" width="9" style="46"/>
    <col min="8449" max="8449" width="23.375" style="46" customWidth="1"/>
    <col min="8450" max="8453" width="13.75" style="46" customWidth="1"/>
    <col min="8454" max="8454" width="17.375" style="46" customWidth="1"/>
    <col min="8455" max="8455" width="18.375" style="46" customWidth="1"/>
    <col min="8456" max="8456" width="13.75" style="46" customWidth="1"/>
    <col min="8457" max="8457" width="25.875" style="46" customWidth="1"/>
    <col min="8458" max="8704" width="9" style="46"/>
    <col min="8705" max="8705" width="23.375" style="46" customWidth="1"/>
    <col min="8706" max="8709" width="13.75" style="46" customWidth="1"/>
    <col min="8710" max="8710" width="17.375" style="46" customWidth="1"/>
    <col min="8711" max="8711" width="18.375" style="46" customWidth="1"/>
    <col min="8712" max="8712" width="13.75" style="46" customWidth="1"/>
    <col min="8713" max="8713" width="25.875" style="46" customWidth="1"/>
    <col min="8714" max="8960" width="9" style="46"/>
    <col min="8961" max="8961" width="23.375" style="46" customWidth="1"/>
    <col min="8962" max="8965" width="13.75" style="46" customWidth="1"/>
    <col min="8966" max="8966" width="17.375" style="46" customWidth="1"/>
    <col min="8967" max="8967" width="18.375" style="46" customWidth="1"/>
    <col min="8968" max="8968" width="13.75" style="46" customWidth="1"/>
    <col min="8969" max="8969" width="25.875" style="46" customWidth="1"/>
    <col min="8970" max="9216" width="9" style="46"/>
    <col min="9217" max="9217" width="23.375" style="46" customWidth="1"/>
    <col min="9218" max="9221" width="13.75" style="46" customWidth="1"/>
    <col min="9222" max="9222" width="17.375" style="46" customWidth="1"/>
    <col min="9223" max="9223" width="18.375" style="46" customWidth="1"/>
    <col min="9224" max="9224" width="13.75" style="46" customWidth="1"/>
    <col min="9225" max="9225" width="25.875" style="46" customWidth="1"/>
    <col min="9226" max="9472" width="9" style="46"/>
    <col min="9473" max="9473" width="23.375" style="46" customWidth="1"/>
    <col min="9474" max="9477" width="13.75" style="46" customWidth="1"/>
    <col min="9478" max="9478" width="17.375" style="46" customWidth="1"/>
    <col min="9479" max="9479" width="18.375" style="46" customWidth="1"/>
    <col min="9480" max="9480" width="13.75" style="46" customWidth="1"/>
    <col min="9481" max="9481" width="25.875" style="46" customWidth="1"/>
    <col min="9482" max="9728" width="9" style="46"/>
    <col min="9729" max="9729" width="23.375" style="46" customWidth="1"/>
    <col min="9730" max="9733" width="13.75" style="46" customWidth="1"/>
    <col min="9734" max="9734" width="17.375" style="46" customWidth="1"/>
    <col min="9735" max="9735" width="18.375" style="46" customWidth="1"/>
    <col min="9736" max="9736" width="13.75" style="46" customWidth="1"/>
    <col min="9737" max="9737" width="25.875" style="46" customWidth="1"/>
    <col min="9738" max="9984" width="9" style="46"/>
    <col min="9985" max="9985" width="23.375" style="46" customWidth="1"/>
    <col min="9986" max="9989" width="13.75" style="46" customWidth="1"/>
    <col min="9990" max="9990" width="17.375" style="46" customWidth="1"/>
    <col min="9991" max="9991" width="18.375" style="46" customWidth="1"/>
    <col min="9992" max="9992" width="13.75" style="46" customWidth="1"/>
    <col min="9993" max="9993" width="25.875" style="46" customWidth="1"/>
    <col min="9994" max="10240" width="9" style="46"/>
    <col min="10241" max="10241" width="23.375" style="46" customWidth="1"/>
    <col min="10242" max="10245" width="13.75" style="46" customWidth="1"/>
    <col min="10246" max="10246" width="17.375" style="46" customWidth="1"/>
    <col min="10247" max="10247" width="18.375" style="46" customWidth="1"/>
    <col min="10248" max="10248" width="13.75" style="46" customWidth="1"/>
    <col min="10249" max="10249" width="25.875" style="46" customWidth="1"/>
    <col min="10250" max="10496" width="9" style="46"/>
    <col min="10497" max="10497" width="23.375" style="46" customWidth="1"/>
    <col min="10498" max="10501" width="13.75" style="46" customWidth="1"/>
    <col min="10502" max="10502" width="17.375" style="46" customWidth="1"/>
    <col min="10503" max="10503" width="18.375" style="46" customWidth="1"/>
    <col min="10504" max="10504" width="13.75" style="46" customWidth="1"/>
    <col min="10505" max="10505" width="25.875" style="46" customWidth="1"/>
    <col min="10506" max="10752" width="9" style="46"/>
    <col min="10753" max="10753" width="23.375" style="46" customWidth="1"/>
    <col min="10754" max="10757" width="13.75" style="46" customWidth="1"/>
    <col min="10758" max="10758" width="17.375" style="46" customWidth="1"/>
    <col min="10759" max="10759" width="18.375" style="46" customWidth="1"/>
    <col min="10760" max="10760" width="13.75" style="46" customWidth="1"/>
    <col min="10761" max="10761" width="25.875" style="46" customWidth="1"/>
    <col min="10762" max="11008" width="9" style="46"/>
    <col min="11009" max="11009" width="23.375" style="46" customWidth="1"/>
    <col min="11010" max="11013" width="13.75" style="46" customWidth="1"/>
    <col min="11014" max="11014" width="17.375" style="46" customWidth="1"/>
    <col min="11015" max="11015" width="18.375" style="46" customWidth="1"/>
    <col min="11016" max="11016" width="13.75" style="46" customWidth="1"/>
    <col min="11017" max="11017" width="25.875" style="46" customWidth="1"/>
    <col min="11018" max="11264" width="9" style="46"/>
    <col min="11265" max="11265" width="23.375" style="46" customWidth="1"/>
    <col min="11266" max="11269" width="13.75" style="46" customWidth="1"/>
    <col min="11270" max="11270" width="17.375" style="46" customWidth="1"/>
    <col min="11271" max="11271" width="18.375" style="46" customWidth="1"/>
    <col min="11272" max="11272" width="13.75" style="46" customWidth="1"/>
    <col min="11273" max="11273" width="25.875" style="46" customWidth="1"/>
    <col min="11274" max="11520" width="9" style="46"/>
    <col min="11521" max="11521" width="23.375" style="46" customWidth="1"/>
    <col min="11522" max="11525" width="13.75" style="46" customWidth="1"/>
    <col min="11526" max="11526" width="17.375" style="46" customWidth="1"/>
    <col min="11527" max="11527" width="18.375" style="46" customWidth="1"/>
    <col min="11528" max="11528" width="13.75" style="46" customWidth="1"/>
    <col min="11529" max="11529" width="25.875" style="46" customWidth="1"/>
    <col min="11530" max="11776" width="9" style="46"/>
    <col min="11777" max="11777" width="23.375" style="46" customWidth="1"/>
    <col min="11778" max="11781" width="13.75" style="46" customWidth="1"/>
    <col min="11782" max="11782" width="17.375" style="46" customWidth="1"/>
    <col min="11783" max="11783" width="18.375" style="46" customWidth="1"/>
    <col min="11784" max="11784" width="13.75" style="46" customWidth="1"/>
    <col min="11785" max="11785" width="25.875" style="46" customWidth="1"/>
    <col min="11786" max="12032" width="9" style="46"/>
    <col min="12033" max="12033" width="23.375" style="46" customWidth="1"/>
    <col min="12034" max="12037" width="13.75" style="46" customWidth="1"/>
    <col min="12038" max="12038" width="17.375" style="46" customWidth="1"/>
    <col min="12039" max="12039" width="18.375" style="46" customWidth="1"/>
    <col min="12040" max="12040" width="13.75" style="46" customWidth="1"/>
    <col min="12041" max="12041" width="25.875" style="46" customWidth="1"/>
    <col min="12042" max="12288" width="9" style="46"/>
    <col min="12289" max="12289" width="23.375" style="46" customWidth="1"/>
    <col min="12290" max="12293" width="13.75" style="46" customWidth="1"/>
    <col min="12294" max="12294" width="17.375" style="46" customWidth="1"/>
    <col min="12295" max="12295" width="18.375" style="46" customWidth="1"/>
    <col min="12296" max="12296" width="13.75" style="46" customWidth="1"/>
    <col min="12297" max="12297" width="25.875" style="46" customWidth="1"/>
    <col min="12298" max="12544" width="9" style="46"/>
    <col min="12545" max="12545" width="23.375" style="46" customWidth="1"/>
    <col min="12546" max="12549" width="13.75" style="46" customWidth="1"/>
    <col min="12550" max="12550" width="17.375" style="46" customWidth="1"/>
    <col min="12551" max="12551" width="18.375" style="46" customWidth="1"/>
    <col min="12552" max="12552" width="13.75" style="46" customWidth="1"/>
    <col min="12553" max="12553" width="25.875" style="46" customWidth="1"/>
    <col min="12554" max="12800" width="9" style="46"/>
    <col min="12801" max="12801" width="23.375" style="46" customWidth="1"/>
    <col min="12802" max="12805" width="13.75" style="46" customWidth="1"/>
    <col min="12806" max="12806" width="17.375" style="46" customWidth="1"/>
    <col min="12807" max="12807" width="18.375" style="46" customWidth="1"/>
    <col min="12808" max="12808" width="13.75" style="46" customWidth="1"/>
    <col min="12809" max="12809" width="25.875" style="46" customWidth="1"/>
    <col min="12810" max="13056" width="9" style="46"/>
    <col min="13057" max="13057" width="23.375" style="46" customWidth="1"/>
    <col min="13058" max="13061" width="13.75" style="46" customWidth="1"/>
    <col min="13062" max="13062" width="17.375" style="46" customWidth="1"/>
    <col min="13063" max="13063" width="18.375" style="46" customWidth="1"/>
    <col min="13064" max="13064" width="13.75" style="46" customWidth="1"/>
    <col min="13065" max="13065" width="25.875" style="46" customWidth="1"/>
    <col min="13066" max="13312" width="9" style="46"/>
    <col min="13313" max="13313" width="23.375" style="46" customWidth="1"/>
    <col min="13314" max="13317" width="13.75" style="46" customWidth="1"/>
    <col min="13318" max="13318" width="17.375" style="46" customWidth="1"/>
    <col min="13319" max="13319" width="18.375" style="46" customWidth="1"/>
    <col min="13320" max="13320" width="13.75" style="46" customWidth="1"/>
    <col min="13321" max="13321" width="25.875" style="46" customWidth="1"/>
    <col min="13322" max="13568" width="9" style="46"/>
    <col min="13569" max="13569" width="23.375" style="46" customWidth="1"/>
    <col min="13570" max="13573" width="13.75" style="46" customWidth="1"/>
    <col min="13574" max="13574" width="17.375" style="46" customWidth="1"/>
    <col min="13575" max="13575" width="18.375" style="46" customWidth="1"/>
    <col min="13576" max="13576" width="13.75" style="46" customWidth="1"/>
    <col min="13577" max="13577" width="25.875" style="46" customWidth="1"/>
    <col min="13578" max="13824" width="9" style="46"/>
    <col min="13825" max="13825" width="23.375" style="46" customWidth="1"/>
    <col min="13826" max="13829" width="13.75" style="46" customWidth="1"/>
    <col min="13830" max="13830" width="17.375" style="46" customWidth="1"/>
    <col min="13831" max="13831" width="18.375" style="46" customWidth="1"/>
    <col min="13832" max="13832" width="13.75" style="46" customWidth="1"/>
    <col min="13833" max="13833" width="25.875" style="46" customWidth="1"/>
    <col min="13834" max="14080" width="9" style="46"/>
    <col min="14081" max="14081" width="23.375" style="46" customWidth="1"/>
    <col min="14082" max="14085" width="13.75" style="46" customWidth="1"/>
    <col min="14086" max="14086" width="17.375" style="46" customWidth="1"/>
    <col min="14087" max="14087" width="18.375" style="46" customWidth="1"/>
    <col min="14088" max="14088" width="13.75" style="46" customWidth="1"/>
    <col min="14089" max="14089" width="25.875" style="46" customWidth="1"/>
    <col min="14090" max="14336" width="9" style="46"/>
    <col min="14337" max="14337" width="23.375" style="46" customWidth="1"/>
    <col min="14338" max="14341" width="13.75" style="46" customWidth="1"/>
    <col min="14342" max="14342" width="17.375" style="46" customWidth="1"/>
    <col min="14343" max="14343" width="18.375" style="46" customWidth="1"/>
    <col min="14344" max="14344" width="13.75" style="46" customWidth="1"/>
    <col min="14345" max="14345" width="25.875" style="46" customWidth="1"/>
    <col min="14346" max="14592" width="9" style="46"/>
    <col min="14593" max="14593" width="23.375" style="46" customWidth="1"/>
    <col min="14594" max="14597" width="13.75" style="46" customWidth="1"/>
    <col min="14598" max="14598" width="17.375" style="46" customWidth="1"/>
    <col min="14599" max="14599" width="18.375" style="46" customWidth="1"/>
    <col min="14600" max="14600" width="13.75" style="46" customWidth="1"/>
    <col min="14601" max="14601" width="25.875" style="46" customWidth="1"/>
    <col min="14602" max="14848" width="9" style="46"/>
    <col min="14849" max="14849" width="23.375" style="46" customWidth="1"/>
    <col min="14850" max="14853" width="13.75" style="46" customWidth="1"/>
    <col min="14854" max="14854" width="17.375" style="46" customWidth="1"/>
    <col min="14855" max="14855" width="18.375" style="46" customWidth="1"/>
    <col min="14856" max="14856" width="13.75" style="46" customWidth="1"/>
    <col min="14857" max="14857" width="25.875" style="46" customWidth="1"/>
    <col min="14858" max="15104" width="9" style="46"/>
    <col min="15105" max="15105" width="23.375" style="46" customWidth="1"/>
    <col min="15106" max="15109" width="13.75" style="46" customWidth="1"/>
    <col min="15110" max="15110" width="17.375" style="46" customWidth="1"/>
    <col min="15111" max="15111" width="18.375" style="46" customWidth="1"/>
    <col min="15112" max="15112" width="13.75" style="46" customWidth="1"/>
    <col min="15113" max="15113" width="25.875" style="46" customWidth="1"/>
    <col min="15114" max="15360" width="9" style="46"/>
    <col min="15361" max="15361" width="23.375" style="46" customWidth="1"/>
    <col min="15362" max="15365" width="13.75" style="46" customWidth="1"/>
    <col min="15366" max="15366" width="17.375" style="46" customWidth="1"/>
    <col min="15367" max="15367" width="18.375" style="46" customWidth="1"/>
    <col min="15368" max="15368" width="13.75" style="46" customWidth="1"/>
    <col min="15369" max="15369" width="25.875" style="46" customWidth="1"/>
    <col min="15370" max="15616" width="9" style="46"/>
    <col min="15617" max="15617" width="23.375" style="46" customWidth="1"/>
    <col min="15618" max="15621" width="13.75" style="46" customWidth="1"/>
    <col min="15622" max="15622" width="17.375" style="46" customWidth="1"/>
    <col min="15623" max="15623" width="18.375" style="46" customWidth="1"/>
    <col min="15624" max="15624" width="13.75" style="46" customWidth="1"/>
    <col min="15625" max="15625" width="25.875" style="46" customWidth="1"/>
    <col min="15626" max="15872" width="9" style="46"/>
    <col min="15873" max="15873" width="23.375" style="46" customWidth="1"/>
    <col min="15874" max="15877" width="13.75" style="46" customWidth="1"/>
    <col min="15878" max="15878" width="17.375" style="46" customWidth="1"/>
    <col min="15879" max="15879" width="18.375" style="46" customWidth="1"/>
    <col min="15880" max="15880" width="13.75" style="46" customWidth="1"/>
    <col min="15881" max="15881" width="25.875" style="46" customWidth="1"/>
    <col min="15882" max="16128" width="9" style="46"/>
    <col min="16129" max="16129" width="23.375" style="46" customWidth="1"/>
    <col min="16130" max="16133" width="13.75" style="46" customWidth="1"/>
    <col min="16134" max="16134" width="17.375" style="46" customWidth="1"/>
    <col min="16135" max="16135" width="18.375" style="46" customWidth="1"/>
    <col min="16136" max="16136" width="13.75" style="46" customWidth="1"/>
    <col min="16137" max="16137" width="25.875" style="46" customWidth="1"/>
    <col min="16138" max="16384" width="9" style="46"/>
  </cols>
  <sheetData>
    <row r="1" spans="1:9" ht="21.75" x14ac:dyDescent="0.4">
      <c r="A1" s="44"/>
      <c r="B1" s="45"/>
      <c r="C1" s="45"/>
      <c r="D1" s="45"/>
      <c r="E1" s="45"/>
      <c r="F1" s="45"/>
      <c r="G1" s="45"/>
      <c r="H1" s="45"/>
      <c r="I1" s="150" t="s">
        <v>95</v>
      </c>
    </row>
    <row r="2" spans="1:9" ht="24" x14ac:dyDescent="0.4">
      <c r="A2" s="226" t="s">
        <v>114</v>
      </c>
      <c r="B2" s="226"/>
      <c r="C2" s="226"/>
      <c r="D2" s="226"/>
      <c r="E2" s="226"/>
      <c r="F2" s="226"/>
      <c r="G2" s="226"/>
      <c r="H2" s="226"/>
      <c r="I2" s="226"/>
    </row>
    <row r="3" spans="1:9" ht="24" x14ac:dyDescent="0.4">
      <c r="A3" s="227" t="s">
        <v>115</v>
      </c>
      <c r="B3" s="227"/>
      <c r="C3" s="227"/>
      <c r="D3" s="227"/>
      <c r="E3" s="227"/>
      <c r="F3" s="227"/>
      <c r="G3" s="227"/>
      <c r="H3" s="227"/>
      <c r="I3" s="227"/>
    </row>
    <row r="4" spans="1:9" ht="24" x14ac:dyDescent="0.4">
      <c r="A4" s="228" t="s">
        <v>121</v>
      </c>
      <c r="B4" s="228"/>
      <c r="C4" s="228"/>
      <c r="D4" s="228"/>
      <c r="E4" s="228"/>
      <c r="F4" s="228"/>
      <c r="G4" s="228"/>
      <c r="H4" s="228"/>
      <c r="I4" s="228"/>
    </row>
    <row r="6" spans="1:9" ht="24" x14ac:dyDescent="0.4">
      <c r="A6" s="229" t="s">
        <v>62</v>
      </c>
      <c r="B6" s="231" t="s">
        <v>63</v>
      </c>
      <c r="C6" s="231"/>
      <c r="D6" s="231"/>
      <c r="E6" s="232" t="s">
        <v>64</v>
      </c>
      <c r="F6" s="233"/>
      <c r="G6" s="233"/>
      <c r="H6" s="234"/>
      <c r="I6" s="235" t="s">
        <v>3</v>
      </c>
    </row>
    <row r="7" spans="1:9" ht="24" x14ac:dyDescent="0.4">
      <c r="A7" s="230"/>
      <c r="B7" s="47" t="s">
        <v>65</v>
      </c>
      <c r="C7" s="47" t="s">
        <v>7</v>
      </c>
      <c r="D7" s="47" t="s">
        <v>8</v>
      </c>
      <c r="E7" s="47" t="s">
        <v>65</v>
      </c>
      <c r="F7" s="47" t="s">
        <v>66</v>
      </c>
      <c r="G7" s="47" t="s">
        <v>67</v>
      </c>
      <c r="H7" s="47" t="s">
        <v>8</v>
      </c>
      <c r="I7" s="236"/>
    </row>
    <row r="8" spans="1:9" ht="24" x14ac:dyDescent="0.4">
      <c r="A8" s="151" t="s">
        <v>35</v>
      </c>
      <c r="B8" s="50">
        <v>18</v>
      </c>
      <c r="C8" s="152">
        <v>0</v>
      </c>
      <c r="D8" s="50">
        <f>SUM(B8:C8)</f>
        <v>18</v>
      </c>
      <c r="E8" s="152">
        <v>108</v>
      </c>
      <c r="F8" s="152">
        <v>0</v>
      </c>
      <c r="G8" s="50">
        <v>0</v>
      </c>
      <c r="H8" s="50">
        <f>SUM(E8:F8)</f>
        <v>108</v>
      </c>
      <c r="I8" s="153"/>
    </row>
    <row r="9" spans="1:9" ht="24" x14ac:dyDescent="0.4">
      <c r="A9" s="66" t="s">
        <v>12</v>
      </c>
      <c r="B9" s="50">
        <v>8</v>
      </c>
      <c r="C9" s="50">
        <v>0</v>
      </c>
      <c r="D9" s="50">
        <f t="shared" ref="D9" si="0">SUM(B9:C9)</f>
        <v>8</v>
      </c>
      <c r="E9" s="50">
        <v>23</v>
      </c>
      <c r="F9" s="50">
        <v>0</v>
      </c>
      <c r="G9" s="48">
        <v>0</v>
      </c>
      <c r="H9" s="50">
        <f>SUM(E9:F9)</f>
        <v>23</v>
      </c>
      <c r="I9" s="67"/>
    </row>
    <row r="10" spans="1:9" ht="24" x14ac:dyDescent="0.4">
      <c r="A10" s="49" t="s">
        <v>68</v>
      </c>
      <c r="B10" s="50" t="s">
        <v>27</v>
      </c>
      <c r="C10" s="50" t="s">
        <v>27</v>
      </c>
      <c r="D10" s="50" t="s">
        <v>27</v>
      </c>
      <c r="E10" s="50" t="s">
        <v>27</v>
      </c>
      <c r="F10" s="50" t="s">
        <v>27</v>
      </c>
      <c r="G10" s="50" t="s">
        <v>27</v>
      </c>
      <c r="H10" s="50" t="s">
        <v>27</v>
      </c>
      <c r="I10" s="154"/>
    </row>
    <row r="11" spans="1:9" ht="24" x14ac:dyDescent="0.4">
      <c r="A11" s="49" t="s">
        <v>69</v>
      </c>
      <c r="B11" s="50" t="s">
        <v>27</v>
      </c>
      <c r="C11" s="50" t="s">
        <v>27</v>
      </c>
      <c r="D11" s="50" t="s">
        <v>27</v>
      </c>
      <c r="E11" s="50" t="s">
        <v>27</v>
      </c>
      <c r="F11" s="50" t="s">
        <v>27</v>
      </c>
      <c r="G11" s="50" t="s">
        <v>27</v>
      </c>
      <c r="H11" s="50" t="s">
        <v>27</v>
      </c>
      <c r="I11" s="51"/>
    </row>
    <row r="12" spans="1:9" ht="24" x14ac:dyDescent="0.4">
      <c r="A12" s="49" t="s">
        <v>70</v>
      </c>
      <c r="B12" s="50" t="s">
        <v>27</v>
      </c>
      <c r="C12" s="50" t="s">
        <v>27</v>
      </c>
      <c r="D12" s="50" t="s">
        <v>27</v>
      </c>
      <c r="E12" s="50" t="s">
        <v>27</v>
      </c>
      <c r="F12" s="50" t="s">
        <v>27</v>
      </c>
      <c r="G12" s="50" t="s">
        <v>27</v>
      </c>
      <c r="H12" s="50" t="s">
        <v>27</v>
      </c>
      <c r="I12" s="51"/>
    </row>
    <row r="13" spans="1:9" ht="24" x14ac:dyDescent="0.4">
      <c r="A13" s="155" t="s">
        <v>8</v>
      </c>
      <c r="B13" s="156">
        <f t="shared" ref="B13:H13" si="1">SUM(B8:B12)</f>
        <v>26</v>
      </c>
      <c r="C13" s="156">
        <f t="shared" si="1"/>
        <v>0</v>
      </c>
      <c r="D13" s="156">
        <f t="shared" si="1"/>
        <v>26</v>
      </c>
      <c r="E13" s="156">
        <f>SUM(E8:E12)</f>
        <v>131</v>
      </c>
      <c r="F13" s="156">
        <f t="shared" si="1"/>
        <v>0</v>
      </c>
      <c r="G13" s="156">
        <f t="shared" si="1"/>
        <v>0</v>
      </c>
      <c r="H13" s="156">
        <f t="shared" si="1"/>
        <v>131</v>
      </c>
      <c r="I13" s="157"/>
    </row>
    <row r="15" spans="1:9" ht="42" x14ac:dyDescent="0.95">
      <c r="B15" s="52"/>
      <c r="C15" s="86" t="s">
        <v>71</v>
      </c>
      <c r="D15" s="52"/>
      <c r="E15" s="52"/>
      <c r="F15" s="186">
        <f>SUM(B13+E13)</f>
        <v>157</v>
      </c>
      <c r="G15" s="52"/>
      <c r="H15" s="53" t="s">
        <v>72</v>
      </c>
      <c r="I15" s="54"/>
    </row>
    <row r="16" spans="1:9" ht="42" x14ac:dyDescent="0.95">
      <c r="B16" s="52"/>
      <c r="C16" s="86" t="s">
        <v>73</v>
      </c>
      <c r="D16" s="52"/>
      <c r="E16" s="52"/>
      <c r="F16" s="186">
        <f>SUM(C13+F13)</f>
        <v>0</v>
      </c>
      <c r="G16" s="52"/>
      <c r="H16" s="53" t="s">
        <v>7</v>
      </c>
      <c r="I16" s="54"/>
    </row>
    <row r="17" spans="1:9" ht="42" x14ac:dyDescent="0.95">
      <c r="B17" s="52"/>
      <c r="C17" s="86" t="s">
        <v>74</v>
      </c>
      <c r="D17" s="52"/>
      <c r="E17" s="52"/>
      <c r="F17" s="186">
        <f>F15+F16</f>
        <v>157</v>
      </c>
      <c r="G17" s="52"/>
      <c r="H17" s="53" t="s">
        <v>75</v>
      </c>
      <c r="I17" s="54"/>
    </row>
    <row r="18" spans="1:9" ht="42" x14ac:dyDescent="0.95">
      <c r="A18" s="55"/>
      <c r="B18" s="52"/>
      <c r="C18" s="52"/>
      <c r="D18" s="52"/>
      <c r="E18" s="52"/>
      <c r="F18" s="52"/>
      <c r="G18" s="52"/>
      <c r="H18" s="52"/>
      <c r="I18" s="54"/>
    </row>
  </sheetData>
  <mergeCells count="7">
    <mergeCell ref="A2:I2"/>
    <mergeCell ref="A3:I3"/>
    <mergeCell ref="A4:I4"/>
    <mergeCell ref="A6:A7"/>
    <mergeCell ref="B6:D6"/>
    <mergeCell ref="E6:H6"/>
    <mergeCell ref="I6:I7"/>
  </mergeCells>
  <printOptions horizontalCentered="1"/>
  <pageMargins left="0.43307086614173229" right="0.39370078740157483" top="0.74803149606299213" bottom="0.74803149606299213" header="0.31496062992125984" footer="0.31496062992125984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วสจ.01(69)</vt:lpstr>
      <vt:lpstr>วสจ.02(69)</vt:lpstr>
      <vt:lpstr>วสจ.03(69)</vt:lpstr>
      <vt:lpstr>วสจ.04(69)</vt:lpstr>
      <vt:lpstr>วสจ.05(69)</vt:lpstr>
      <vt:lpstr>'วสจ.01(69)'!Print_Area</vt:lpstr>
      <vt:lpstr>'วสจ.02(69)'!Print_Area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 - LEK</dc:creator>
  <cp:lastModifiedBy>LEK - LEK</cp:lastModifiedBy>
  <cp:lastPrinted>2026-02-27T03:16:13Z</cp:lastPrinted>
  <dcterms:created xsi:type="dcterms:W3CDTF">2022-11-01T04:18:18Z</dcterms:created>
  <dcterms:modified xsi:type="dcterms:W3CDTF">2026-02-27T03:17:26Z</dcterms:modified>
</cp:coreProperties>
</file>