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สำนักงานประมงจังหวัดสุรินทร์\"/>
    </mc:Choice>
  </mc:AlternateContent>
  <xr:revisionPtr revIDLastSave="0" documentId="13_ncr:1_{C0C54CFD-3EEE-4009-B404-458EE9115484}" xr6:coauthVersionLast="47" xr6:coauthVersionMax="47" xr10:uidLastSave="{00000000-0000-0000-0000-000000000000}"/>
  <bookViews>
    <workbookView xWindow="-120" yWindow="-120" windowWidth="21840" windowHeight="13140" xr2:uid="{3FAB4930-6B24-40FB-91AA-FA246929AB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6" i="1" l="1"/>
  <c r="H176" i="1"/>
  <c r="G176" i="1"/>
  <c r="F176" i="1"/>
  <c r="E176" i="1"/>
  <c r="I170" i="1"/>
  <c r="H170" i="1"/>
  <c r="G170" i="1"/>
  <c r="F170" i="1"/>
  <c r="E170" i="1"/>
  <c r="I164" i="1"/>
  <c r="H164" i="1"/>
  <c r="G164" i="1"/>
  <c r="F164" i="1"/>
  <c r="E164" i="1"/>
  <c r="I159" i="1"/>
  <c r="H159" i="1"/>
  <c r="G159" i="1"/>
  <c r="F159" i="1"/>
  <c r="E159" i="1"/>
  <c r="I152" i="1"/>
  <c r="H152" i="1"/>
  <c r="G152" i="1"/>
  <c r="F152" i="1"/>
  <c r="E152" i="1"/>
  <c r="I141" i="1"/>
  <c r="H141" i="1"/>
  <c r="G141" i="1"/>
  <c r="F141" i="1"/>
  <c r="E141" i="1"/>
  <c r="I135" i="1"/>
  <c r="H135" i="1"/>
  <c r="G135" i="1"/>
  <c r="F135" i="1"/>
  <c r="E135" i="1"/>
  <c r="I122" i="1"/>
  <c r="H122" i="1"/>
  <c r="G122" i="1"/>
  <c r="F122" i="1"/>
  <c r="E122" i="1"/>
  <c r="I106" i="1"/>
  <c r="H106" i="1"/>
  <c r="G106" i="1"/>
  <c r="F106" i="1"/>
  <c r="E106" i="1"/>
  <c r="I98" i="1"/>
  <c r="H98" i="1"/>
  <c r="G98" i="1"/>
  <c r="F98" i="1"/>
  <c r="E98" i="1"/>
  <c r="I85" i="1"/>
  <c r="H85" i="1"/>
  <c r="G85" i="1"/>
  <c r="F85" i="1"/>
  <c r="E85" i="1"/>
  <c r="I78" i="1"/>
  <c r="H78" i="1"/>
  <c r="G78" i="1"/>
  <c r="F78" i="1"/>
  <c r="E78" i="1"/>
  <c r="I59" i="1"/>
  <c r="H59" i="1"/>
  <c r="G59" i="1"/>
  <c r="F59" i="1"/>
  <c r="E59" i="1"/>
  <c r="I49" i="1"/>
  <c r="H49" i="1"/>
  <c r="G49" i="1"/>
  <c r="F49" i="1"/>
  <c r="E49" i="1"/>
  <c r="I38" i="1"/>
  <c r="H38" i="1"/>
  <c r="G38" i="1"/>
  <c r="F38" i="1"/>
  <c r="E38" i="1"/>
  <c r="I28" i="1"/>
  <c r="H28" i="1"/>
  <c r="G28" i="1"/>
  <c r="F28" i="1"/>
  <c r="E28" i="1"/>
  <c r="I6" i="1"/>
  <c r="I5" i="1" s="1"/>
  <c r="H6" i="1"/>
  <c r="H5" i="1" s="1"/>
  <c r="G6" i="1"/>
  <c r="F6" i="1"/>
  <c r="F5" i="1" s="1"/>
  <c r="E6" i="1"/>
  <c r="G5" i="1" l="1"/>
  <c r="E5" i="1"/>
</calcChain>
</file>

<file path=xl/sharedStrings.xml><?xml version="1.0" encoding="utf-8"?>
<sst xmlns="http://schemas.openxmlformats.org/spreadsheetml/2006/main" count="708" uniqueCount="367">
  <si>
    <t>รายการข้อมูล</t>
  </si>
  <si>
    <t>จำนวนเกษตรกรเพาะเลี้ยงสัตว์น้ำอินทรีย์</t>
  </si>
  <si>
    <t>หน่วยงาน</t>
  </si>
  <si>
    <t>สนง.ประมงจังหวัดสุรินทร์</t>
  </si>
  <si>
    <t>Code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</si>
  <si>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</si>
  <si>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</si>
  <si>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</si>
  <si>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</si>
  <si>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</si>
  <si>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</si>
  <si>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</si>
  <si>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</si>
  <si>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ราย</t>
  </si>
  <si>
    <t>32</t>
  </si>
  <si>
    <t>จ.สุรินทร์</t>
  </si>
  <si>
    <t>3201</t>
  </si>
  <si>
    <t>อ.เมืองสุรินทร์</t>
  </si>
  <si>
    <t>320101</t>
  </si>
  <si>
    <t>ต.ในเมือง</t>
  </si>
  <si>
    <t>320102</t>
  </si>
  <si>
    <t>ต.ตั้งใจ</t>
  </si>
  <si>
    <t>320103</t>
  </si>
  <si>
    <t>ต.เพี้ยราม</t>
  </si>
  <si>
    <t>320104</t>
  </si>
  <si>
    <t>ต.นาดี</t>
  </si>
  <si>
    <t>320105</t>
  </si>
  <si>
    <t>ต.ท่าสว่าง</t>
  </si>
  <si>
    <t>320106</t>
  </si>
  <si>
    <t>ต.สลักได</t>
  </si>
  <si>
    <t>320107</t>
  </si>
  <si>
    <t>ต.ตาอ็อง</t>
  </si>
  <si>
    <t>320109</t>
  </si>
  <si>
    <t>ต.สำโรง</t>
  </si>
  <si>
    <t>320110</t>
  </si>
  <si>
    <t>ต.แกใหญ่</t>
  </si>
  <si>
    <t>320111</t>
  </si>
  <si>
    <t>ต.นอกเมือง</t>
  </si>
  <si>
    <t>320112</t>
  </si>
  <si>
    <t>ต.คอโค</t>
  </si>
  <si>
    <t>320113</t>
  </si>
  <si>
    <t>ต.สวาย</t>
  </si>
  <si>
    <t>320114</t>
  </si>
  <si>
    <t>ต.เฉนียง</t>
  </si>
  <si>
    <t>320116</t>
  </si>
  <si>
    <t>ต.เทนมีย์</t>
  </si>
  <si>
    <t>320118</t>
  </si>
  <si>
    <t>ต.นาบัว</t>
  </si>
  <si>
    <t>320119</t>
  </si>
  <si>
    <t>ต.เมืองที</t>
  </si>
  <si>
    <t>320120</t>
  </si>
  <si>
    <t>ต.ราม</t>
  </si>
  <si>
    <t>320121</t>
  </si>
  <si>
    <t>ต.บุฤาษี</t>
  </si>
  <si>
    <t>320122</t>
  </si>
  <si>
    <t>ต.ตระแสง</t>
  </si>
  <si>
    <t>320125</t>
  </si>
  <si>
    <t>ต.แสลงพันธ์</t>
  </si>
  <si>
    <t>320126</t>
  </si>
  <si>
    <t>ต.กาเกาะ</t>
  </si>
  <si>
    <t>3202</t>
  </si>
  <si>
    <t>อ.ชุมพลบุรี</t>
  </si>
  <si>
    <t>320201</t>
  </si>
  <si>
    <t>ต.ชุมพลบุรี</t>
  </si>
  <si>
    <t>320202</t>
  </si>
  <si>
    <t>ต.นาหนองไผ่</t>
  </si>
  <si>
    <t>320203</t>
  </si>
  <si>
    <t>ต.ไพรขลา</t>
  </si>
  <si>
    <t>320204</t>
  </si>
  <si>
    <t>ต.ศรีณรงค์</t>
  </si>
  <si>
    <t>320205</t>
  </si>
  <si>
    <t>ต.ยะวึก</t>
  </si>
  <si>
    <t>320206</t>
  </si>
  <si>
    <t>ต.เมืองบัว</t>
  </si>
  <si>
    <t>320207</t>
  </si>
  <si>
    <t>ต.สระขุด</t>
  </si>
  <si>
    <t>320208</t>
  </si>
  <si>
    <t>ต.กระเบื้อง</t>
  </si>
  <si>
    <t>320209</t>
  </si>
  <si>
    <t>ต.หนองเรือ</t>
  </si>
  <si>
    <t>3203</t>
  </si>
  <si>
    <t>อ.ท่าตูม</t>
  </si>
  <si>
    <t>320301</t>
  </si>
  <si>
    <t>ต.ท่าตูม</t>
  </si>
  <si>
    <t>320302</t>
  </si>
  <si>
    <t>ต.กระโพ</t>
  </si>
  <si>
    <t>320303</t>
  </si>
  <si>
    <t>ต.พรมเทพ</t>
  </si>
  <si>
    <t>320304</t>
  </si>
  <si>
    <t>ต.โพนครก</t>
  </si>
  <si>
    <t>320305</t>
  </si>
  <si>
    <t>ต.เมืองแก</t>
  </si>
  <si>
    <t>320306</t>
  </si>
  <si>
    <t>ต.บะ</t>
  </si>
  <si>
    <t>320307</t>
  </si>
  <si>
    <t>ต.หนองบัว</t>
  </si>
  <si>
    <t>320308</t>
  </si>
  <si>
    <t>ต.บัวโคก</t>
  </si>
  <si>
    <t>320309</t>
  </si>
  <si>
    <t>ต.หนองเมธี</t>
  </si>
  <si>
    <t>320310</t>
  </si>
  <si>
    <t>ต.ทุ่งกุลา</t>
  </si>
  <si>
    <t>3204</t>
  </si>
  <si>
    <t>อ.จอมพระ</t>
  </si>
  <si>
    <t>320401</t>
  </si>
  <si>
    <t>ต.จอมพระ</t>
  </si>
  <si>
    <t>320402</t>
  </si>
  <si>
    <t>ต.เมืองลีง</t>
  </si>
  <si>
    <t>320403</t>
  </si>
  <si>
    <t>ต.กระหาด</t>
  </si>
  <si>
    <t>320404</t>
  </si>
  <si>
    <t>ต.บุแกรง</t>
  </si>
  <si>
    <t>320405</t>
  </si>
  <si>
    <t>ต.หนองสนิท</t>
  </si>
  <si>
    <t>320406</t>
  </si>
  <si>
    <t>ต.บ้านผือ</t>
  </si>
  <si>
    <t>320407</t>
  </si>
  <si>
    <t>ต.ลุ่มระวี</t>
  </si>
  <si>
    <t>320408</t>
  </si>
  <si>
    <t>ต.ชุมแสง</t>
  </si>
  <si>
    <t>320409</t>
  </si>
  <si>
    <t>ต.เป็นสุข</t>
  </si>
  <si>
    <t>3205</t>
  </si>
  <si>
    <t>อ.ปราสาท</t>
  </si>
  <si>
    <t>320501</t>
  </si>
  <si>
    <t>ต.กังแอน</t>
  </si>
  <si>
    <t>320502</t>
  </si>
  <si>
    <t>ต.ทมอ</t>
  </si>
  <si>
    <t>320503</t>
  </si>
  <si>
    <t>ต.ไพล</t>
  </si>
  <si>
    <t>320504</t>
  </si>
  <si>
    <t>ต.ปรือ</t>
  </si>
  <si>
    <t>320505</t>
  </si>
  <si>
    <t>ต.ทุ่งมน</t>
  </si>
  <si>
    <t>320506</t>
  </si>
  <si>
    <t>ต.ตาเบา</t>
  </si>
  <si>
    <t>320507</t>
  </si>
  <si>
    <t>ต.หนองใหญ่</t>
  </si>
  <si>
    <t>320508</t>
  </si>
  <si>
    <t>ต.โคกยาง</t>
  </si>
  <si>
    <t>320509</t>
  </si>
  <si>
    <t>ต.โคกสะอาด</t>
  </si>
  <si>
    <t>320510</t>
  </si>
  <si>
    <t>ต.บ้านไทร</t>
  </si>
  <si>
    <t>320511</t>
  </si>
  <si>
    <t>ต.โชคนาสาม</t>
  </si>
  <si>
    <t>320512</t>
  </si>
  <si>
    <t>ต.เชื้อเพลิง</t>
  </si>
  <si>
    <t>320513</t>
  </si>
  <si>
    <t>ต.ปราสาททนง</t>
  </si>
  <si>
    <t>320514</t>
  </si>
  <si>
    <t>ต.ตานี</t>
  </si>
  <si>
    <t>320515</t>
  </si>
  <si>
    <t>ต.บ้านพลวง</t>
  </si>
  <si>
    <t>320516</t>
  </si>
  <si>
    <t>ต.กันตวจระมวล</t>
  </si>
  <si>
    <t>320517</t>
  </si>
  <si>
    <t>ต.สมุด</t>
  </si>
  <si>
    <t>320518</t>
  </si>
  <si>
    <t>ต.ประทัดบุ</t>
  </si>
  <si>
    <t>3206</t>
  </si>
  <si>
    <t>อ.กาบเชิง</t>
  </si>
  <si>
    <t>320601</t>
  </si>
  <si>
    <t>ต.กาบเชิง</t>
  </si>
  <si>
    <t>320604</t>
  </si>
  <si>
    <t>ต.คูตัน</t>
  </si>
  <si>
    <t>320605</t>
  </si>
  <si>
    <t>ต.ด่าน</t>
  </si>
  <si>
    <t>320606</t>
  </si>
  <si>
    <t>ต.แนงมุด</t>
  </si>
  <si>
    <t>320607</t>
  </si>
  <si>
    <t>ต.โคกตะเคียน</t>
  </si>
  <si>
    <t>320610</t>
  </si>
  <si>
    <t>ต.ตะเคียน</t>
  </si>
  <si>
    <t>3207</t>
  </si>
  <si>
    <t>อ.รัตนบุรี</t>
  </si>
  <si>
    <t>320701</t>
  </si>
  <si>
    <t>ต.รัตนบุรี</t>
  </si>
  <si>
    <t>320702</t>
  </si>
  <si>
    <t>ต.ธาตุ</t>
  </si>
  <si>
    <t>320703</t>
  </si>
  <si>
    <t>ต.แก</t>
  </si>
  <si>
    <t>320704</t>
  </si>
  <si>
    <t>ต.ดอนแรด</t>
  </si>
  <si>
    <t>320705</t>
  </si>
  <si>
    <t>ต.หนองบัวทอง</t>
  </si>
  <si>
    <t>320706</t>
  </si>
  <si>
    <t>ต.หนองบัวบาน</t>
  </si>
  <si>
    <t>320709</t>
  </si>
  <si>
    <t>ต.ไผ่</t>
  </si>
  <si>
    <t>320711</t>
  </si>
  <si>
    <t>ต.เบิด</t>
  </si>
  <si>
    <t>320713</t>
  </si>
  <si>
    <t>ต.น้ำเขียว</t>
  </si>
  <si>
    <t>320714</t>
  </si>
  <si>
    <t>ต.กุดขาคีม</t>
  </si>
  <si>
    <t>320715</t>
  </si>
  <si>
    <t>ต.ยางสว่าง</t>
  </si>
  <si>
    <t>320716</t>
  </si>
  <si>
    <t>ต.ทับใหญ่</t>
  </si>
  <si>
    <t>3208</t>
  </si>
  <si>
    <t>อ.สนม</t>
  </si>
  <si>
    <t>320801</t>
  </si>
  <si>
    <t>ต.สนม</t>
  </si>
  <si>
    <t>320802</t>
  </si>
  <si>
    <t>ต.โพนโก</t>
  </si>
  <si>
    <t>320803</t>
  </si>
  <si>
    <t>ต.หนองระฆัง</t>
  </si>
  <si>
    <t>320804</t>
  </si>
  <si>
    <t>ต.นานวน</t>
  </si>
  <si>
    <t>320805</t>
  </si>
  <si>
    <t>ต.แคน</t>
  </si>
  <si>
    <t>320806</t>
  </si>
  <si>
    <t>ต.หัวงัว</t>
  </si>
  <si>
    <t>320807</t>
  </si>
  <si>
    <t>ต.หนองอียอ</t>
  </si>
  <si>
    <t>3209</t>
  </si>
  <si>
    <t>อ.ศรีขรภูมิ</t>
  </si>
  <si>
    <t>320901</t>
  </si>
  <si>
    <t>ต.ระแงง</t>
  </si>
  <si>
    <t>320902</t>
  </si>
  <si>
    <t>ต.ตรึม</t>
  </si>
  <si>
    <t>320903</t>
  </si>
  <si>
    <t>ต.จารพัต</t>
  </si>
  <si>
    <t>320904</t>
  </si>
  <si>
    <t>ต.ยาง</t>
  </si>
  <si>
    <t>320905</t>
  </si>
  <si>
    <t>ต.แตล</t>
  </si>
  <si>
    <t>320906</t>
  </si>
  <si>
    <t>320907</t>
  </si>
  <si>
    <t>ต.คาละแมะ</t>
  </si>
  <si>
    <t>320908</t>
  </si>
  <si>
    <t>ต.หนองเหล็ก</t>
  </si>
  <si>
    <t>320909</t>
  </si>
  <si>
    <t>ต.หนองขวาว</t>
  </si>
  <si>
    <t>320910</t>
  </si>
  <si>
    <t>ต.ช่างปี่</t>
  </si>
  <si>
    <t>320911</t>
  </si>
  <si>
    <t>ต.กุดหวาย</t>
  </si>
  <si>
    <t>320912</t>
  </si>
  <si>
    <t>ต.ขวาวใหญ่</t>
  </si>
  <si>
    <t>320913</t>
  </si>
  <si>
    <t>ต.นารุ่ง</t>
  </si>
  <si>
    <t>320914</t>
  </si>
  <si>
    <t>ต.ตรมไพร</t>
  </si>
  <si>
    <t>320915</t>
  </si>
  <si>
    <t>ต.ผักไหม</t>
  </si>
  <si>
    <t>3210</t>
  </si>
  <si>
    <t>อ.สังขะ</t>
  </si>
  <si>
    <t>321001</t>
  </si>
  <si>
    <t>ต.สังขะ</t>
  </si>
  <si>
    <t>321002</t>
  </si>
  <si>
    <t>ต.ขอนแตก</t>
  </si>
  <si>
    <t>321006</t>
  </si>
  <si>
    <t>ต.ดม</t>
  </si>
  <si>
    <t>321007</t>
  </si>
  <si>
    <t>ต.พระแก้ว</t>
  </si>
  <si>
    <t>321008</t>
  </si>
  <si>
    <t>ต.บ้านจารย์</t>
  </si>
  <si>
    <t>321009</t>
  </si>
  <si>
    <t>ต.กระเทียม</t>
  </si>
  <si>
    <t>321010</t>
  </si>
  <si>
    <t>ต.สะกาด</t>
  </si>
  <si>
    <t>321011</t>
  </si>
  <si>
    <t>ต.ตาตุม</t>
  </si>
  <si>
    <t>321012</t>
  </si>
  <si>
    <t>ต.ทับทัน</t>
  </si>
  <si>
    <t>321013</t>
  </si>
  <si>
    <t>ต.ตาคง</t>
  </si>
  <si>
    <t>321015</t>
  </si>
  <si>
    <t>ต.บ้านชบ</t>
  </si>
  <si>
    <t>321017</t>
  </si>
  <si>
    <t>ต.เทพรักษา</t>
  </si>
  <si>
    <t>3211</t>
  </si>
  <si>
    <t>อ.ลำดวน</t>
  </si>
  <si>
    <t>321101</t>
  </si>
  <si>
    <t>ต.ลำดวน</t>
  </si>
  <si>
    <t>321102</t>
  </si>
  <si>
    <t>ต.โชคเหนือ</t>
  </si>
  <si>
    <t>321103</t>
  </si>
  <si>
    <t>ต.อู่โลก</t>
  </si>
  <si>
    <t>321104</t>
  </si>
  <si>
    <t>ต.ตรำดม</t>
  </si>
  <si>
    <t>321105</t>
  </si>
  <si>
    <t>ต.ตระเปียงเตีย</t>
  </si>
  <si>
    <t>3212</t>
  </si>
  <si>
    <t>อ.สำโรงทาบ</t>
  </si>
  <si>
    <t>321201</t>
  </si>
  <si>
    <t>ต.สำโรงทาบ</t>
  </si>
  <si>
    <t>321202</t>
  </si>
  <si>
    <t>ต.หนองไผ่ล้อม</t>
  </si>
  <si>
    <t>321203</t>
  </si>
  <si>
    <t>ต.กระออม</t>
  </si>
  <si>
    <t>321204</t>
  </si>
  <si>
    <t>ต.หนองฮะ</t>
  </si>
  <si>
    <t>321205</t>
  </si>
  <si>
    <t>ต.ศรีสุข</t>
  </si>
  <si>
    <t>321206</t>
  </si>
  <si>
    <t>ต.เกาะแก้ว</t>
  </si>
  <si>
    <t>321207</t>
  </si>
  <si>
    <t>ต.หมื่นศรี</t>
  </si>
  <si>
    <t>321208</t>
  </si>
  <si>
    <t>ต.เสม็จ</t>
  </si>
  <si>
    <t>321209</t>
  </si>
  <si>
    <t>ต.สะโน</t>
  </si>
  <si>
    <t>321210</t>
  </si>
  <si>
    <t>ต.ประดู่</t>
  </si>
  <si>
    <t>3213</t>
  </si>
  <si>
    <t>อ.บัวเชด</t>
  </si>
  <si>
    <t>321301</t>
  </si>
  <si>
    <t>ต.บัวเชด</t>
  </si>
  <si>
    <t>321302</t>
  </si>
  <si>
    <t>ต.สะเดา</t>
  </si>
  <si>
    <t>321303</t>
  </si>
  <si>
    <t>ต.จรัส</t>
  </si>
  <si>
    <t>321304</t>
  </si>
  <si>
    <t>ต.ตาวัง</t>
  </si>
  <si>
    <t>321305</t>
  </si>
  <si>
    <t>ต.อาโพน</t>
  </si>
  <si>
    <t>321306</t>
  </si>
  <si>
    <t>ต.สำเภาลูน</t>
  </si>
  <si>
    <t>3214</t>
  </si>
  <si>
    <t>อ.พนมดงรัก</t>
  </si>
  <si>
    <t>321401</t>
  </si>
  <si>
    <t>ต.บักได</t>
  </si>
  <si>
    <t>321402</t>
  </si>
  <si>
    <t>ต.โคกกลาง</t>
  </si>
  <si>
    <t>321403</t>
  </si>
  <si>
    <t>ต.จีกแดก</t>
  </si>
  <si>
    <t>321404</t>
  </si>
  <si>
    <t>ต.ตาเมียง</t>
  </si>
  <si>
    <t>3215</t>
  </si>
  <si>
    <t>อ.ศรีณรงค์</t>
  </si>
  <si>
    <t>321501</t>
  </si>
  <si>
    <t>ต.ณรงค์</t>
  </si>
  <si>
    <t>321502</t>
  </si>
  <si>
    <t>ต.แจนแวน</t>
  </si>
  <si>
    <t>321503</t>
  </si>
  <si>
    <t>ต.ตรวจ</t>
  </si>
  <si>
    <t>321504</t>
  </si>
  <si>
    <t>ต.หนองแวง</t>
  </si>
  <si>
    <t>321505</t>
  </si>
  <si>
    <t>3216</t>
  </si>
  <si>
    <t>อ.เขวาสินรินทร์</t>
  </si>
  <si>
    <t>321601</t>
  </si>
  <si>
    <t>ต.เขวาสินรินทร์</t>
  </si>
  <si>
    <t>321602</t>
  </si>
  <si>
    <t>ต.บึง</t>
  </si>
  <si>
    <t>321603</t>
  </si>
  <si>
    <t>ต.ตากูก</t>
  </si>
  <si>
    <t>321604</t>
  </si>
  <si>
    <t>ต.ปราสาททอง</t>
  </si>
  <si>
    <t>321605</t>
  </si>
  <si>
    <t>ต.บ้านแร่</t>
  </si>
  <si>
    <t>3217</t>
  </si>
  <si>
    <t>อ.โนนนารายณ์</t>
  </si>
  <si>
    <t>321701</t>
  </si>
  <si>
    <t>ต.หนองหลวง</t>
  </si>
  <si>
    <t>321702</t>
  </si>
  <si>
    <t>ต.คำผง</t>
  </si>
  <si>
    <t>321703</t>
  </si>
  <si>
    <t>ต.โนน</t>
  </si>
  <si>
    <t>321704</t>
  </si>
  <si>
    <t>ต.ระเวียง</t>
  </si>
  <si>
    <t>321705</t>
  </si>
  <si>
    <t>ต.หนองเทพ</t>
  </si>
  <si>
    <t>สำนักงานประมงจังหวัดสุรินทร์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</si>
</sst>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_-;\-* #,##0_-;_-* &quot;-&quot;??_-;_-@_-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1" fontId="3" fillId="0" borderId="0" xfId="0" applyNumberFormat="1" applyFont="1"/>
    <xf numFmtId="187" fontId="3" fillId="0" borderId="0" xfId="1" applyNumberFormat="1" applyFont="1" applyFill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87" fontId="2" fillId="2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/>
    <xf numFmtId="1" fontId="4" fillId="0" borderId="3" xfId="0" applyNumberFormat="1" applyFont="1" applyBorder="1"/>
    <xf numFmtId="3" fontId="3" fillId="0" borderId="2" xfId="1" applyNumberFormat="1" applyFont="1" applyFill="1" applyBorder="1" applyAlignment="1">
      <alignment horizontal="right"/>
    </xf>
    <xf numFmtId="187" fontId="3" fillId="0" borderId="2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AAE4-19FA-4BFB-BB7E-A919A3B11C28}">
  <dimension ref="A1:K182"/>
  <sheetViews>
    <sheetView tabSelected="1" workbookViewId="0">
      <selection activeCell="L10" sqref="L10"/>
    </sheetView>
  </sheetViews>
  <sheetFormatPr defaultRowHeight="14.25" x14ac:dyDescent="0.2"/>
  <cols>
    <col min="1" max="1" width="13.875" customWidth="1"/>
    <col min="2" max="2" width="8.625" customWidth="1"/>
    <col min="3" max="3" width="10.625" customWidth="1"/>
    <col min="4" max="4" width="9.875" customWidth="1"/>
    <col min="5" max="9" width="7.375" style="16" customWidth="1"/>
  </cols>
  <sheetData>
    <row r="1" spans="1:9" s="4" customFormat="1" ht="18.75" x14ac:dyDescent="0.3">
      <c r="A1" s="1" t="s">
        <v>0</v>
      </c>
      <c r="B1" s="18" t="s">
        <v>1</v>
      </c>
      <c r="C1" s="2"/>
      <c r="D1" s="2"/>
      <c r="E1" s="3"/>
      <c r="F1" s="3"/>
      <c r="G1" s="3"/>
      <c r="H1" s="3"/>
      <c r="I1" s="3"/>
    </row>
    <row r="2" spans="1:9" s="4" customFormat="1" ht="18.75" x14ac:dyDescent="0.3">
      <c r="A2" s="1" t="s">
        <v>2</v>
      </c>
      <c r="B2" s="19" t="s">
        <v>3</v>
      </c>
      <c r="C2" s="2"/>
      <c r="D2" s="2"/>
      <c r="E2" s="3"/>
      <c r="F2" s="3"/>
      <c r="G2" s="3"/>
      <c r="H2" s="3"/>
      <c r="I2" s="3"/>
    </row>
    <row r="3" spans="1:9" s="8" customFormat="1" ht="18.75" x14ac:dyDescent="0.3">
      <c r="A3" s="5" t="s">
        <v>4</v>
      </c>
      <c r="B3" s="6"/>
      <c r="C3" s="6"/>
      <c r="D3" s="6"/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1:9" s="8" customFormat="1" ht="18.75" x14ac:dyDescent="0.3">
      <c r="A4" s="5"/>
      <c r="B4" s="6" t="s">
        <v>10</v>
      </c>
      <c r="C4" s="6" t="s">
        <v>11</v>
      </c>
      <c r="D4" s="6" t="s">
        <v>12</v>
      </c>
      <c r="E4" s="9" t="s">
        <v>13</v>
      </c>
      <c r="F4" s="9" t="s">
        <v>13</v>
      </c>
      <c r="G4" s="9" t="s">
        <v>13</v>
      </c>
      <c r="H4" s="9" t="s">
        <v>13</v>
      </c>
      <c r="I4" s="9" t="s">
        <v>13</v>
      </c>
    </row>
    <row r="5" spans="1:9" ht="18.75" x14ac:dyDescent="0.3">
      <c r="A5" s="10" t="s">
        <v>14</v>
      </c>
      <c r="B5" s="11" t="s">
        <v>15</v>
      </c>
      <c r="C5" s="12"/>
      <c r="D5" s="13"/>
      <c r="E5" s="14">
        <f t="shared" ref="E5:I5" si="0">E6+E28+E38+E49+E59+E78+E85+E98+E106+E122+E135+E141+E152+E159+E164+E170+E176</f>
        <v>50</v>
      </c>
      <c r="F5" s="14">
        <f t="shared" si="0"/>
        <v>172</v>
      </c>
      <c r="G5" s="14">
        <f t="shared" si="0"/>
        <v>63</v>
      </c>
      <c r="H5" s="14">
        <f t="shared" si="0"/>
        <v>45</v>
      </c>
      <c r="I5" s="14">
        <f t="shared" si="0"/>
        <v>50</v>
      </c>
    </row>
    <row r="6" spans="1:9" ht="18.75" x14ac:dyDescent="0.3">
      <c r="A6" s="10" t="s">
        <v>16</v>
      </c>
      <c r="B6" s="11" t="s">
        <v>15</v>
      </c>
      <c r="C6" s="12" t="s">
        <v>17</v>
      </c>
      <c r="D6" s="12"/>
      <c r="E6" s="14">
        <f t="shared" ref="E6:I6" si="1">SUM(E7:E27)</f>
        <v>1</v>
      </c>
      <c r="F6" s="14">
        <f t="shared" si="1"/>
        <v>15</v>
      </c>
      <c r="G6" s="14">
        <f t="shared" si="1"/>
        <v>6</v>
      </c>
      <c r="H6" s="14">
        <f t="shared" si="1"/>
        <v>5</v>
      </c>
      <c r="I6" s="14">
        <f t="shared" si="1"/>
        <v>0</v>
      </c>
    </row>
    <row r="7" spans="1:9" ht="18.75" x14ac:dyDescent="0.3">
      <c r="A7" s="10" t="s">
        <v>18</v>
      </c>
      <c r="B7" s="11" t="s">
        <v>15</v>
      </c>
      <c r="C7" s="12" t="s">
        <v>17</v>
      </c>
      <c r="D7" s="12" t="s">
        <v>19</v>
      </c>
      <c r="E7" s="14">
        <v>1</v>
      </c>
      <c r="F7" s="14">
        <v>0</v>
      </c>
      <c r="G7" s="14" t="s">
        <v>366</v>
      </c>
      <c r="H7" s="14">
        <v>0</v>
      </c>
      <c r="I7" s="14">
        <v>0</v>
      </c>
    </row>
    <row r="8" spans="1:9" ht="18.75" x14ac:dyDescent="0.3">
      <c r="A8" s="10" t="s">
        <v>20</v>
      </c>
      <c r="B8" s="11" t="s">
        <v>15</v>
      </c>
      <c r="C8" s="12" t="s">
        <v>17</v>
      </c>
      <c r="D8" s="12" t="s">
        <v>21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</row>
    <row r="9" spans="1:9" ht="18.75" x14ac:dyDescent="0.3">
      <c r="A9" s="10" t="s">
        <v>22</v>
      </c>
      <c r="B9" s="11" t="s">
        <v>15</v>
      </c>
      <c r="C9" s="12" t="s">
        <v>17</v>
      </c>
      <c r="D9" s="12" t="s">
        <v>23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</row>
    <row r="10" spans="1:9" ht="18.75" x14ac:dyDescent="0.3">
      <c r="A10" s="10" t="s">
        <v>24</v>
      </c>
      <c r="B10" s="11" t="s">
        <v>15</v>
      </c>
      <c r="C10" s="12" t="s">
        <v>17</v>
      </c>
      <c r="D10" s="12" t="s">
        <v>25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ht="18.75" x14ac:dyDescent="0.3">
      <c r="A11" s="10" t="s">
        <v>26</v>
      </c>
      <c r="B11" s="11" t="s">
        <v>15</v>
      </c>
      <c r="C11" s="12" t="s">
        <v>17</v>
      </c>
      <c r="D11" s="12" t="s">
        <v>27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 ht="18.75" x14ac:dyDescent="0.3">
      <c r="A12" s="10" t="s">
        <v>28</v>
      </c>
      <c r="B12" s="11" t="s">
        <v>15</v>
      </c>
      <c r="C12" s="12" t="s">
        <v>17</v>
      </c>
      <c r="D12" s="12" t="s">
        <v>29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ht="18.75" x14ac:dyDescent="0.3">
      <c r="A13" s="10" t="s">
        <v>30</v>
      </c>
      <c r="B13" s="11" t="s">
        <v>15</v>
      </c>
      <c r="C13" s="12" t="s">
        <v>17</v>
      </c>
      <c r="D13" s="12" t="s">
        <v>31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ht="18.75" x14ac:dyDescent="0.3">
      <c r="A14" s="10" t="s">
        <v>32</v>
      </c>
      <c r="B14" s="11" t="s">
        <v>15</v>
      </c>
      <c r="C14" s="12" t="s">
        <v>17</v>
      </c>
      <c r="D14" s="12" t="s">
        <v>33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ht="18.75" x14ac:dyDescent="0.3">
      <c r="A15" s="10" t="s">
        <v>34</v>
      </c>
      <c r="B15" s="11" t="s">
        <v>15</v>
      </c>
      <c r="C15" s="12" t="s">
        <v>17</v>
      </c>
      <c r="D15" s="12" t="s">
        <v>35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8.75" x14ac:dyDescent="0.3">
      <c r="A16" s="10" t="s">
        <v>36</v>
      </c>
      <c r="B16" s="11" t="s">
        <v>15</v>
      </c>
      <c r="C16" s="12" t="s">
        <v>17</v>
      </c>
      <c r="D16" s="12" t="s">
        <v>37</v>
      </c>
      <c r="E16" s="14">
        <v>0</v>
      </c>
      <c r="F16" s="14">
        <v>15</v>
      </c>
      <c r="G16" s="14">
        <v>0</v>
      </c>
      <c r="H16" s="14">
        <v>0</v>
      </c>
      <c r="I16" s="14">
        <v>0</v>
      </c>
    </row>
    <row r="17" spans="1:9" ht="18.75" x14ac:dyDescent="0.3">
      <c r="A17" s="10" t="s">
        <v>38</v>
      </c>
      <c r="B17" s="11" t="s">
        <v>15</v>
      </c>
      <c r="C17" s="12" t="s">
        <v>17</v>
      </c>
      <c r="D17" s="12" t="s">
        <v>39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ht="18.75" x14ac:dyDescent="0.3">
      <c r="A18" s="10" t="s">
        <v>40</v>
      </c>
      <c r="B18" s="11" t="s">
        <v>15</v>
      </c>
      <c r="C18" s="12" t="s">
        <v>17</v>
      </c>
      <c r="D18" s="12" t="s">
        <v>41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ht="18.75" x14ac:dyDescent="0.3">
      <c r="A19" s="10" t="s">
        <v>42</v>
      </c>
      <c r="B19" s="11" t="s">
        <v>15</v>
      </c>
      <c r="C19" s="12" t="s">
        <v>17</v>
      </c>
      <c r="D19" s="12" t="s">
        <v>43</v>
      </c>
      <c r="E19" s="14">
        <v>0</v>
      </c>
      <c r="F19" s="14">
        <v>0</v>
      </c>
      <c r="G19" s="14">
        <v>6</v>
      </c>
      <c r="H19" s="14">
        <v>0</v>
      </c>
      <c r="I19" s="14">
        <v>0</v>
      </c>
    </row>
    <row r="20" spans="1:9" ht="18.75" x14ac:dyDescent="0.3">
      <c r="A20" s="10" t="s">
        <v>44</v>
      </c>
      <c r="B20" s="11" t="s">
        <v>15</v>
      </c>
      <c r="C20" s="12" t="s">
        <v>17</v>
      </c>
      <c r="D20" s="12" t="s">
        <v>45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9" ht="18.75" x14ac:dyDescent="0.3">
      <c r="A21" s="10" t="s">
        <v>46</v>
      </c>
      <c r="B21" s="11" t="s">
        <v>15</v>
      </c>
      <c r="C21" s="12" t="s">
        <v>17</v>
      </c>
      <c r="D21" s="12" t="s">
        <v>47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ht="18.75" x14ac:dyDescent="0.3">
      <c r="A22" s="10" t="s">
        <v>48</v>
      </c>
      <c r="B22" s="11" t="s">
        <v>15</v>
      </c>
      <c r="C22" s="12" t="s">
        <v>17</v>
      </c>
      <c r="D22" s="12" t="s">
        <v>49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ht="18.75" x14ac:dyDescent="0.3">
      <c r="A23" s="10" t="s">
        <v>50</v>
      </c>
      <c r="B23" s="11" t="s">
        <v>15</v>
      </c>
      <c r="C23" s="12" t="s">
        <v>17</v>
      </c>
      <c r="D23" s="12" t="s">
        <v>51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ht="18.75" x14ac:dyDescent="0.3">
      <c r="A24" s="10" t="s">
        <v>52</v>
      </c>
      <c r="B24" s="11" t="s">
        <v>15</v>
      </c>
      <c r="C24" s="12" t="s">
        <v>17</v>
      </c>
      <c r="D24" s="12" t="s">
        <v>53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ht="18.75" x14ac:dyDescent="0.3">
      <c r="A25" s="10" t="s">
        <v>54</v>
      </c>
      <c r="B25" s="11" t="s">
        <v>15</v>
      </c>
      <c r="C25" s="12" t="s">
        <v>17</v>
      </c>
      <c r="D25" s="12" t="s">
        <v>55</v>
      </c>
      <c r="E25" s="14">
        <v>0</v>
      </c>
      <c r="F25" s="14">
        <v>0</v>
      </c>
      <c r="G25" s="14">
        <v>0</v>
      </c>
      <c r="H25" s="15">
        <v>5</v>
      </c>
      <c r="I25" s="14">
        <v>0</v>
      </c>
    </row>
    <row r="26" spans="1:9" ht="18.75" x14ac:dyDescent="0.3">
      <c r="A26" s="10" t="s">
        <v>56</v>
      </c>
      <c r="B26" s="11" t="s">
        <v>15</v>
      </c>
      <c r="C26" s="12" t="s">
        <v>17</v>
      </c>
      <c r="D26" s="12" t="s">
        <v>57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ht="18.75" x14ac:dyDescent="0.3">
      <c r="A27" s="10" t="s">
        <v>58</v>
      </c>
      <c r="B27" s="11" t="s">
        <v>15</v>
      </c>
      <c r="C27" s="12" t="s">
        <v>17</v>
      </c>
      <c r="D27" s="12" t="s">
        <v>59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ht="18.75" x14ac:dyDescent="0.3">
      <c r="A28" s="10" t="s">
        <v>60</v>
      </c>
      <c r="B28" s="11" t="s">
        <v>15</v>
      </c>
      <c r="C28" s="12" t="s">
        <v>61</v>
      </c>
      <c r="D28" s="12"/>
      <c r="E28" s="14">
        <f t="shared" ref="E28:I28" si="2">SUM(E29:E37)</f>
        <v>0</v>
      </c>
      <c r="F28" s="14">
        <f t="shared" si="2"/>
        <v>20</v>
      </c>
      <c r="G28" s="14">
        <f t="shared" si="2"/>
        <v>6</v>
      </c>
      <c r="H28" s="14">
        <f t="shared" si="2"/>
        <v>0</v>
      </c>
      <c r="I28" s="14">
        <f t="shared" si="2"/>
        <v>25</v>
      </c>
    </row>
    <row r="29" spans="1:9" ht="18.75" x14ac:dyDescent="0.3">
      <c r="A29" s="10" t="s">
        <v>62</v>
      </c>
      <c r="B29" s="11" t="s">
        <v>15</v>
      </c>
      <c r="C29" s="12" t="s">
        <v>61</v>
      </c>
      <c r="D29" s="12" t="s">
        <v>63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8.75" x14ac:dyDescent="0.3">
      <c r="A30" s="10" t="s">
        <v>64</v>
      </c>
      <c r="B30" s="11" t="s">
        <v>15</v>
      </c>
      <c r="C30" s="12" t="s">
        <v>61</v>
      </c>
      <c r="D30" s="12" t="s">
        <v>65</v>
      </c>
      <c r="E30" s="14">
        <v>0</v>
      </c>
      <c r="F30" s="14">
        <v>20</v>
      </c>
      <c r="G30" s="14">
        <v>6</v>
      </c>
      <c r="H30" s="14">
        <v>0</v>
      </c>
      <c r="I30" s="15">
        <v>2</v>
      </c>
    </row>
    <row r="31" spans="1:9" ht="18.75" x14ac:dyDescent="0.3">
      <c r="A31" s="10" t="s">
        <v>66</v>
      </c>
      <c r="B31" s="11" t="s">
        <v>15</v>
      </c>
      <c r="C31" s="12" t="s">
        <v>61</v>
      </c>
      <c r="D31" s="12" t="s">
        <v>67</v>
      </c>
      <c r="E31" s="14">
        <v>0</v>
      </c>
      <c r="F31" s="14">
        <v>0</v>
      </c>
      <c r="G31" s="14">
        <v>0</v>
      </c>
      <c r="H31" s="14">
        <v>0</v>
      </c>
      <c r="I31" s="15">
        <v>4</v>
      </c>
    </row>
    <row r="32" spans="1:9" ht="18.75" x14ac:dyDescent="0.3">
      <c r="A32" s="10" t="s">
        <v>68</v>
      </c>
      <c r="B32" s="11" t="s">
        <v>15</v>
      </c>
      <c r="C32" s="12" t="s">
        <v>61</v>
      </c>
      <c r="D32" s="12" t="s">
        <v>69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ht="18.75" x14ac:dyDescent="0.3">
      <c r="A33" s="10" t="s">
        <v>70</v>
      </c>
      <c r="B33" s="11" t="s">
        <v>15</v>
      </c>
      <c r="C33" s="12" t="s">
        <v>61</v>
      </c>
      <c r="D33" s="12" t="s">
        <v>71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ht="18.75" x14ac:dyDescent="0.3">
      <c r="A34" s="10" t="s">
        <v>72</v>
      </c>
      <c r="B34" s="11" t="s">
        <v>15</v>
      </c>
      <c r="C34" s="12" t="s">
        <v>61</v>
      </c>
      <c r="D34" s="12" t="s">
        <v>73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1:9" ht="18.75" x14ac:dyDescent="0.3">
      <c r="A35" s="10" t="s">
        <v>74</v>
      </c>
      <c r="B35" s="11" t="s">
        <v>15</v>
      </c>
      <c r="C35" s="12" t="s">
        <v>61</v>
      </c>
      <c r="D35" s="12" t="s">
        <v>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1:9" ht="18.75" x14ac:dyDescent="0.3">
      <c r="A36" s="10" t="s">
        <v>76</v>
      </c>
      <c r="B36" s="11" t="s">
        <v>15</v>
      </c>
      <c r="C36" s="12" t="s">
        <v>61</v>
      </c>
      <c r="D36" s="12" t="s">
        <v>77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1:9" ht="18.75" x14ac:dyDescent="0.3">
      <c r="A37" s="10" t="s">
        <v>78</v>
      </c>
      <c r="B37" s="11" t="s">
        <v>15</v>
      </c>
      <c r="C37" s="12" t="s">
        <v>61</v>
      </c>
      <c r="D37" s="12" t="s">
        <v>79</v>
      </c>
      <c r="E37" s="14">
        <v>0</v>
      </c>
      <c r="F37" s="14">
        <v>0</v>
      </c>
      <c r="G37" s="14">
        <v>0</v>
      </c>
      <c r="H37" s="14">
        <v>0</v>
      </c>
      <c r="I37" s="15">
        <v>19</v>
      </c>
    </row>
    <row r="38" spans="1:9" ht="18.75" x14ac:dyDescent="0.3">
      <c r="A38" s="10" t="s">
        <v>80</v>
      </c>
      <c r="B38" s="11" t="s">
        <v>15</v>
      </c>
      <c r="C38" s="12" t="s">
        <v>81</v>
      </c>
      <c r="D38" s="12"/>
      <c r="E38" s="14">
        <f t="shared" ref="E38:I38" si="3">SUM(E39:E48)</f>
        <v>0</v>
      </c>
      <c r="F38" s="14">
        <f t="shared" si="3"/>
        <v>15</v>
      </c>
      <c r="G38" s="14">
        <f t="shared" si="3"/>
        <v>0</v>
      </c>
      <c r="H38" s="14">
        <f t="shared" si="3"/>
        <v>0</v>
      </c>
      <c r="I38" s="14">
        <f t="shared" si="3"/>
        <v>10</v>
      </c>
    </row>
    <row r="39" spans="1:9" ht="18.75" x14ac:dyDescent="0.3">
      <c r="A39" s="10" t="s">
        <v>82</v>
      </c>
      <c r="B39" s="11" t="s">
        <v>15</v>
      </c>
      <c r="C39" s="12" t="s">
        <v>81</v>
      </c>
      <c r="D39" s="12" t="s">
        <v>83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ht="18.75" x14ac:dyDescent="0.3">
      <c r="A40" s="10" t="s">
        <v>84</v>
      </c>
      <c r="B40" s="11" t="s">
        <v>15</v>
      </c>
      <c r="C40" s="12" t="s">
        <v>81</v>
      </c>
      <c r="D40" s="12" t="s">
        <v>85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</row>
    <row r="41" spans="1:9" ht="18.75" x14ac:dyDescent="0.3">
      <c r="A41" s="10" t="s">
        <v>86</v>
      </c>
      <c r="B41" s="11" t="s">
        <v>15</v>
      </c>
      <c r="C41" s="12" t="s">
        <v>81</v>
      </c>
      <c r="D41" s="12" t="s">
        <v>87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</row>
    <row r="42" spans="1:9" ht="18.75" x14ac:dyDescent="0.3">
      <c r="A42" s="10" t="s">
        <v>88</v>
      </c>
      <c r="B42" s="11" t="s">
        <v>15</v>
      </c>
      <c r="C42" s="12" t="s">
        <v>81</v>
      </c>
      <c r="D42" s="12" t="s">
        <v>89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1:9" ht="18.75" x14ac:dyDescent="0.3">
      <c r="A43" s="10" t="s">
        <v>90</v>
      </c>
      <c r="B43" s="11" t="s">
        <v>15</v>
      </c>
      <c r="C43" s="12" t="s">
        <v>81</v>
      </c>
      <c r="D43" s="12" t="s">
        <v>91</v>
      </c>
      <c r="E43" s="14">
        <v>0</v>
      </c>
      <c r="F43" s="14">
        <v>0</v>
      </c>
      <c r="G43" s="14">
        <v>0</v>
      </c>
      <c r="H43" s="14">
        <v>0</v>
      </c>
      <c r="I43" s="15">
        <v>10</v>
      </c>
    </row>
    <row r="44" spans="1:9" ht="18.75" x14ac:dyDescent="0.3">
      <c r="A44" s="10" t="s">
        <v>92</v>
      </c>
      <c r="B44" s="11" t="s">
        <v>15</v>
      </c>
      <c r="C44" s="12" t="s">
        <v>81</v>
      </c>
      <c r="D44" s="12" t="s">
        <v>93</v>
      </c>
      <c r="E44" s="14">
        <v>0</v>
      </c>
      <c r="F44" s="14">
        <v>15</v>
      </c>
      <c r="G44" s="14">
        <v>0</v>
      </c>
      <c r="H44" s="14">
        <v>0</v>
      </c>
      <c r="I44" s="14">
        <v>0</v>
      </c>
    </row>
    <row r="45" spans="1:9" ht="18.75" x14ac:dyDescent="0.3">
      <c r="A45" s="10" t="s">
        <v>94</v>
      </c>
      <c r="B45" s="11" t="s">
        <v>15</v>
      </c>
      <c r="C45" s="12" t="s">
        <v>81</v>
      </c>
      <c r="D45" s="12" t="s">
        <v>95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1:9" ht="18.75" x14ac:dyDescent="0.3">
      <c r="A46" s="10" t="s">
        <v>96</v>
      </c>
      <c r="B46" s="11" t="s">
        <v>15</v>
      </c>
      <c r="C46" s="12" t="s">
        <v>81</v>
      </c>
      <c r="D46" s="12" t="s">
        <v>97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</row>
    <row r="47" spans="1:9" ht="18.75" x14ac:dyDescent="0.3">
      <c r="A47" s="10" t="s">
        <v>98</v>
      </c>
      <c r="B47" s="11" t="s">
        <v>15</v>
      </c>
      <c r="C47" s="12" t="s">
        <v>81</v>
      </c>
      <c r="D47" s="12" t="s">
        <v>99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</row>
    <row r="48" spans="1:9" ht="18.75" x14ac:dyDescent="0.3">
      <c r="A48" s="10" t="s">
        <v>100</v>
      </c>
      <c r="B48" s="11" t="s">
        <v>15</v>
      </c>
      <c r="C48" s="12" t="s">
        <v>81</v>
      </c>
      <c r="D48" s="12" t="s">
        <v>101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</row>
    <row r="49" spans="1:9" ht="18.75" x14ac:dyDescent="0.3">
      <c r="A49" s="10" t="s">
        <v>102</v>
      </c>
      <c r="B49" s="11" t="s">
        <v>15</v>
      </c>
      <c r="C49" s="12" t="s">
        <v>103</v>
      </c>
      <c r="D49" s="12"/>
      <c r="E49" s="14">
        <f t="shared" ref="E49:I49" si="4">SUM(E50:E58)</f>
        <v>0</v>
      </c>
      <c r="F49" s="14">
        <f t="shared" si="4"/>
        <v>0</v>
      </c>
      <c r="G49" s="14">
        <f t="shared" si="4"/>
        <v>6</v>
      </c>
      <c r="H49" s="14">
        <f t="shared" si="4"/>
        <v>5</v>
      </c>
      <c r="I49" s="14">
        <f t="shared" si="4"/>
        <v>0</v>
      </c>
    </row>
    <row r="50" spans="1:9" ht="18.75" x14ac:dyDescent="0.3">
      <c r="A50" s="10" t="s">
        <v>104</v>
      </c>
      <c r="B50" s="11" t="s">
        <v>15</v>
      </c>
      <c r="C50" s="12" t="s">
        <v>103</v>
      </c>
      <c r="D50" s="12" t="s">
        <v>105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1:9" ht="18.75" x14ac:dyDescent="0.3">
      <c r="A51" s="10" t="s">
        <v>106</v>
      </c>
      <c r="B51" s="11" t="s">
        <v>15</v>
      </c>
      <c r="C51" s="12" t="s">
        <v>103</v>
      </c>
      <c r="D51" s="12" t="s">
        <v>107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</row>
    <row r="52" spans="1:9" ht="18.75" x14ac:dyDescent="0.3">
      <c r="A52" s="10" t="s">
        <v>108</v>
      </c>
      <c r="B52" s="11" t="s">
        <v>15</v>
      </c>
      <c r="C52" s="12" t="s">
        <v>103</v>
      </c>
      <c r="D52" s="12" t="s">
        <v>109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1:9" ht="18.75" x14ac:dyDescent="0.3">
      <c r="A53" s="10" t="s">
        <v>110</v>
      </c>
      <c r="B53" s="11" t="s">
        <v>15</v>
      </c>
      <c r="C53" s="12" t="s">
        <v>103</v>
      </c>
      <c r="D53" s="12" t="s">
        <v>111</v>
      </c>
      <c r="E53" s="14">
        <v>0</v>
      </c>
      <c r="F53" s="14">
        <v>0</v>
      </c>
      <c r="G53" s="14">
        <v>6</v>
      </c>
      <c r="H53" s="14">
        <v>0</v>
      </c>
      <c r="I53" s="14">
        <v>0</v>
      </c>
    </row>
    <row r="54" spans="1:9" ht="18.75" x14ac:dyDescent="0.3">
      <c r="A54" s="10" t="s">
        <v>112</v>
      </c>
      <c r="B54" s="11" t="s">
        <v>15</v>
      </c>
      <c r="C54" s="12" t="s">
        <v>103</v>
      </c>
      <c r="D54" s="12" t="s">
        <v>113</v>
      </c>
      <c r="E54" s="14">
        <v>0</v>
      </c>
      <c r="F54" s="14">
        <v>0</v>
      </c>
      <c r="G54" s="14">
        <v>0</v>
      </c>
      <c r="H54" s="14">
        <v>5</v>
      </c>
      <c r="I54" s="14">
        <v>0</v>
      </c>
    </row>
    <row r="55" spans="1:9" ht="18.75" x14ac:dyDescent="0.3">
      <c r="A55" s="10" t="s">
        <v>114</v>
      </c>
      <c r="B55" s="11" t="s">
        <v>15</v>
      </c>
      <c r="C55" s="12" t="s">
        <v>103</v>
      </c>
      <c r="D55" s="12" t="s">
        <v>115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</row>
    <row r="56" spans="1:9" ht="18.75" x14ac:dyDescent="0.3">
      <c r="A56" s="10" t="s">
        <v>116</v>
      </c>
      <c r="B56" s="11" t="s">
        <v>15</v>
      </c>
      <c r="C56" s="12" t="s">
        <v>103</v>
      </c>
      <c r="D56" s="12" t="s">
        <v>117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1:9" ht="18.75" x14ac:dyDescent="0.3">
      <c r="A57" s="10" t="s">
        <v>118</v>
      </c>
      <c r="B57" s="11" t="s">
        <v>15</v>
      </c>
      <c r="C57" s="12" t="s">
        <v>103</v>
      </c>
      <c r="D57" s="12" t="s">
        <v>119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</row>
    <row r="58" spans="1:9" ht="18.75" x14ac:dyDescent="0.3">
      <c r="A58" s="10" t="s">
        <v>120</v>
      </c>
      <c r="B58" s="11" t="s">
        <v>15</v>
      </c>
      <c r="C58" s="12" t="s">
        <v>103</v>
      </c>
      <c r="D58" s="12" t="s">
        <v>121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</row>
    <row r="59" spans="1:9" ht="18.75" x14ac:dyDescent="0.3">
      <c r="A59" s="10" t="s">
        <v>122</v>
      </c>
      <c r="B59" s="11" t="s">
        <v>15</v>
      </c>
      <c r="C59" s="12" t="s">
        <v>123</v>
      </c>
      <c r="D59" s="12"/>
      <c r="E59" s="14">
        <f t="shared" ref="E59:I59" si="5">SUM(E60:E77)</f>
        <v>0</v>
      </c>
      <c r="F59" s="14">
        <f t="shared" si="5"/>
        <v>20</v>
      </c>
      <c r="G59" s="14">
        <f t="shared" si="5"/>
        <v>0</v>
      </c>
      <c r="H59" s="14">
        <f t="shared" si="5"/>
        <v>0</v>
      </c>
      <c r="I59" s="14">
        <f t="shared" si="5"/>
        <v>0</v>
      </c>
    </row>
    <row r="60" spans="1:9" ht="18.75" x14ac:dyDescent="0.3">
      <c r="A60" s="10" t="s">
        <v>124</v>
      </c>
      <c r="B60" s="11" t="s">
        <v>15</v>
      </c>
      <c r="C60" s="12" t="s">
        <v>123</v>
      </c>
      <c r="D60" s="12" t="s">
        <v>125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</row>
    <row r="61" spans="1:9" ht="18.75" x14ac:dyDescent="0.3">
      <c r="A61" s="10" t="s">
        <v>126</v>
      </c>
      <c r="B61" s="11" t="s">
        <v>15</v>
      </c>
      <c r="C61" s="12" t="s">
        <v>123</v>
      </c>
      <c r="D61" s="12" t="s">
        <v>127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1:9" ht="18.75" x14ac:dyDescent="0.3">
      <c r="A62" s="10" t="s">
        <v>128</v>
      </c>
      <c r="B62" s="11" t="s">
        <v>15</v>
      </c>
      <c r="C62" s="12" t="s">
        <v>123</v>
      </c>
      <c r="D62" s="12" t="s">
        <v>129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1:9" ht="18.75" x14ac:dyDescent="0.3">
      <c r="A63" s="10" t="s">
        <v>130</v>
      </c>
      <c r="B63" s="11" t="s">
        <v>15</v>
      </c>
      <c r="C63" s="12" t="s">
        <v>123</v>
      </c>
      <c r="D63" s="12" t="s">
        <v>131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9" ht="18.75" x14ac:dyDescent="0.3">
      <c r="A64" s="10" t="s">
        <v>132</v>
      </c>
      <c r="B64" s="11" t="s">
        <v>15</v>
      </c>
      <c r="C64" s="12" t="s">
        <v>123</v>
      </c>
      <c r="D64" s="12" t="s">
        <v>133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</row>
    <row r="65" spans="1:9" ht="18.75" x14ac:dyDescent="0.3">
      <c r="A65" s="10" t="s">
        <v>134</v>
      </c>
      <c r="B65" s="11" t="s">
        <v>15</v>
      </c>
      <c r="C65" s="12" t="s">
        <v>123</v>
      </c>
      <c r="D65" s="12" t="s">
        <v>135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1:9" ht="18.75" x14ac:dyDescent="0.3">
      <c r="A66" s="10" t="s">
        <v>136</v>
      </c>
      <c r="B66" s="11" t="s">
        <v>15</v>
      </c>
      <c r="C66" s="12" t="s">
        <v>123</v>
      </c>
      <c r="D66" s="12" t="s">
        <v>137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</row>
    <row r="67" spans="1:9" ht="18.75" x14ac:dyDescent="0.3">
      <c r="A67" s="10" t="s">
        <v>138</v>
      </c>
      <c r="B67" s="11" t="s">
        <v>15</v>
      </c>
      <c r="C67" s="12" t="s">
        <v>123</v>
      </c>
      <c r="D67" s="12" t="s">
        <v>139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</row>
    <row r="68" spans="1:9" ht="18.75" x14ac:dyDescent="0.3">
      <c r="A68" s="10" t="s">
        <v>140</v>
      </c>
      <c r="B68" s="11" t="s">
        <v>15</v>
      </c>
      <c r="C68" s="12" t="s">
        <v>123</v>
      </c>
      <c r="D68" s="12" t="s">
        <v>141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</row>
    <row r="69" spans="1:9" ht="18.75" x14ac:dyDescent="0.3">
      <c r="A69" s="10" t="s">
        <v>142</v>
      </c>
      <c r="B69" s="11" t="s">
        <v>15</v>
      </c>
      <c r="C69" s="12" t="s">
        <v>123</v>
      </c>
      <c r="D69" s="12" t="s">
        <v>143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</row>
    <row r="70" spans="1:9" ht="18.75" x14ac:dyDescent="0.3">
      <c r="A70" s="10" t="s">
        <v>144</v>
      </c>
      <c r="B70" s="11" t="s">
        <v>15</v>
      </c>
      <c r="C70" s="12" t="s">
        <v>123</v>
      </c>
      <c r="D70" s="12" t="s">
        <v>145</v>
      </c>
      <c r="E70" s="14">
        <v>0</v>
      </c>
      <c r="F70" s="14">
        <v>20</v>
      </c>
      <c r="G70" s="14">
        <v>0</v>
      </c>
      <c r="H70" s="14">
        <v>0</v>
      </c>
      <c r="I70" s="14">
        <v>0</v>
      </c>
    </row>
    <row r="71" spans="1:9" ht="18.75" x14ac:dyDescent="0.3">
      <c r="A71" s="10" t="s">
        <v>146</v>
      </c>
      <c r="B71" s="11" t="s">
        <v>15</v>
      </c>
      <c r="C71" s="12" t="s">
        <v>123</v>
      </c>
      <c r="D71" s="12" t="s">
        <v>147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</row>
    <row r="72" spans="1:9" ht="18.75" x14ac:dyDescent="0.3">
      <c r="A72" s="10" t="s">
        <v>148</v>
      </c>
      <c r="B72" s="11" t="s">
        <v>15</v>
      </c>
      <c r="C72" s="12" t="s">
        <v>123</v>
      </c>
      <c r="D72" s="12" t="s">
        <v>149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</row>
    <row r="73" spans="1:9" ht="18.75" x14ac:dyDescent="0.3">
      <c r="A73" s="10" t="s">
        <v>150</v>
      </c>
      <c r="B73" s="11" t="s">
        <v>15</v>
      </c>
      <c r="C73" s="12" t="s">
        <v>123</v>
      </c>
      <c r="D73" s="12" t="s">
        <v>151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9" ht="18.75" x14ac:dyDescent="0.3">
      <c r="A74" s="10" t="s">
        <v>152</v>
      </c>
      <c r="B74" s="11" t="s">
        <v>15</v>
      </c>
      <c r="C74" s="12" t="s">
        <v>123</v>
      </c>
      <c r="D74" s="12" t="s">
        <v>153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</row>
    <row r="75" spans="1:9" ht="18.75" x14ac:dyDescent="0.3">
      <c r="A75" s="10" t="s">
        <v>154</v>
      </c>
      <c r="B75" s="11" t="s">
        <v>15</v>
      </c>
      <c r="C75" s="12" t="s">
        <v>123</v>
      </c>
      <c r="D75" s="12" t="s">
        <v>155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</row>
    <row r="76" spans="1:9" ht="18.75" x14ac:dyDescent="0.3">
      <c r="A76" s="10" t="s">
        <v>156</v>
      </c>
      <c r="B76" s="11" t="s">
        <v>15</v>
      </c>
      <c r="C76" s="12" t="s">
        <v>123</v>
      </c>
      <c r="D76" s="12" t="s">
        <v>157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</row>
    <row r="77" spans="1:9" ht="18.75" x14ac:dyDescent="0.3">
      <c r="A77" s="10" t="s">
        <v>158</v>
      </c>
      <c r="B77" s="11" t="s">
        <v>15</v>
      </c>
      <c r="C77" s="12" t="s">
        <v>123</v>
      </c>
      <c r="D77" s="12" t="s">
        <v>159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</row>
    <row r="78" spans="1:9" ht="18.75" x14ac:dyDescent="0.3">
      <c r="A78" s="10" t="s">
        <v>160</v>
      </c>
      <c r="B78" s="11" t="s">
        <v>15</v>
      </c>
      <c r="C78" s="12" t="s">
        <v>161</v>
      </c>
      <c r="D78" s="12"/>
      <c r="E78" s="14">
        <f t="shared" ref="E78:I78" si="6">SUM(E79:E84)</f>
        <v>0</v>
      </c>
      <c r="F78" s="14">
        <f t="shared" si="6"/>
        <v>0</v>
      </c>
      <c r="G78" s="14">
        <f t="shared" si="6"/>
        <v>6</v>
      </c>
      <c r="H78" s="14">
        <f t="shared" si="6"/>
        <v>0</v>
      </c>
      <c r="I78" s="14">
        <f t="shared" si="6"/>
        <v>0</v>
      </c>
    </row>
    <row r="79" spans="1:9" ht="18.75" x14ac:dyDescent="0.3">
      <c r="A79" s="10" t="s">
        <v>162</v>
      </c>
      <c r="B79" s="11" t="s">
        <v>15</v>
      </c>
      <c r="C79" s="12" t="s">
        <v>161</v>
      </c>
      <c r="D79" s="12" t="s">
        <v>163</v>
      </c>
      <c r="E79" s="14">
        <v>0</v>
      </c>
      <c r="F79" s="14">
        <v>0</v>
      </c>
      <c r="G79" s="14">
        <v>6</v>
      </c>
      <c r="H79" s="14">
        <v>0</v>
      </c>
      <c r="I79" s="14">
        <v>0</v>
      </c>
    </row>
    <row r="80" spans="1:9" ht="18.75" x14ac:dyDescent="0.3">
      <c r="A80" s="10" t="s">
        <v>164</v>
      </c>
      <c r="B80" s="11" t="s">
        <v>15</v>
      </c>
      <c r="C80" s="12" t="s">
        <v>161</v>
      </c>
      <c r="D80" s="12" t="s">
        <v>165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1:11" ht="18.75" x14ac:dyDescent="0.3">
      <c r="A81" s="10" t="s">
        <v>166</v>
      </c>
      <c r="B81" s="11" t="s">
        <v>15</v>
      </c>
      <c r="C81" s="12" t="s">
        <v>161</v>
      </c>
      <c r="D81" s="12" t="s">
        <v>167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1:11" ht="18.75" x14ac:dyDescent="0.3">
      <c r="A82" s="10" t="s">
        <v>168</v>
      </c>
      <c r="B82" s="11" t="s">
        <v>15</v>
      </c>
      <c r="C82" s="12" t="s">
        <v>161</v>
      </c>
      <c r="D82" s="12" t="s">
        <v>169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1:11" ht="18.75" x14ac:dyDescent="0.3">
      <c r="A83" s="10" t="s">
        <v>170</v>
      </c>
      <c r="B83" s="11" t="s">
        <v>15</v>
      </c>
      <c r="C83" s="12" t="s">
        <v>161</v>
      </c>
      <c r="D83" s="12" t="s">
        <v>171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</row>
    <row r="84" spans="1:11" ht="18.75" x14ac:dyDescent="0.3">
      <c r="A84" s="10" t="s">
        <v>172</v>
      </c>
      <c r="B84" s="11" t="s">
        <v>15</v>
      </c>
      <c r="C84" s="12" t="s">
        <v>161</v>
      </c>
      <c r="D84" s="12" t="s">
        <v>173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</row>
    <row r="85" spans="1:11" ht="18.75" x14ac:dyDescent="0.3">
      <c r="A85" s="10" t="s">
        <v>174</v>
      </c>
      <c r="B85" s="11" t="s">
        <v>15</v>
      </c>
      <c r="C85" s="12" t="s">
        <v>175</v>
      </c>
      <c r="D85" s="12"/>
      <c r="E85" s="14">
        <f t="shared" ref="E85:I85" si="7">SUM(E86:E97)</f>
        <v>20</v>
      </c>
      <c r="F85" s="14">
        <f t="shared" si="7"/>
        <v>37</v>
      </c>
      <c r="G85" s="14">
        <f t="shared" si="7"/>
        <v>5</v>
      </c>
      <c r="H85" s="14">
        <f t="shared" si="7"/>
        <v>25</v>
      </c>
      <c r="I85" s="14">
        <f t="shared" si="7"/>
        <v>5</v>
      </c>
    </row>
    <row r="86" spans="1:11" ht="18.75" x14ac:dyDescent="0.3">
      <c r="A86" s="10" t="s">
        <v>176</v>
      </c>
      <c r="B86" s="11" t="s">
        <v>15</v>
      </c>
      <c r="C86" s="12" t="s">
        <v>175</v>
      </c>
      <c r="D86" s="12" t="s">
        <v>177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</row>
    <row r="87" spans="1:11" ht="18.75" x14ac:dyDescent="0.3">
      <c r="A87" s="10" t="s">
        <v>178</v>
      </c>
      <c r="B87" s="11" t="s">
        <v>15</v>
      </c>
      <c r="C87" s="12" t="s">
        <v>175</v>
      </c>
      <c r="D87" s="12" t="s">
        <v>179</v>
      </c>
      <c r="E87" s="14">
        <v>1</v>
      </c>
      <c r="F87" s="14">
        <v>0</v>
      </c>
      <c r="G87" s="14">
        <v>0</v>
      </c>
      <c r="H87" s="14">
        <v>0</v>
      </c>
      <c r="I87" s="14">
        <v>0</v>
      </c>
    </row>
    <row r="88" spans="1:11" ht="18.75" x14ac:dyDescent="0.3">
      <c r="A88" s="10" t="s">
        <v>180</v>
      </c>
      <c r="B88" s="11" t="s">
        <v>15</v>
      </c>
      <c r="C88" s="12" t="s">
        <v>175</v>
      </c>
      <c r="D88" s="12" t="s">
        <v>181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</row>
    <row r="89" spans="1:11" ht="18.75" x14ac:dyDescent="0.3">
      <c r="A89" s="10" t="s">
        <v>182</v>
      </c>
      <c r="B89" s="11" t="s">
        <v>15</v>
      </c>
      <c r="C89" s="12" t="s">
        <v>175</v>
      </c>
      <c r="D89" s="12" t="s">
        <v>183</v>
      </c>
      <c r="E89" s="14">
        <v>19</v>
      </c>
      <c r="F89" s="14">
        <v>37</v>
      </c>
      <c r="G89" s="14">
        <v>5</v>
      </c>
      <c r="H89" s="14">
        <v>0</v>
      </c>
      <c r="I89" s="14">
        <v>0</v>
      </c>
    </row>
    <row r="90" spans="1:11" ht="18.75" x14ac:dyDescent="0.3">
      <c r="A90" s="10" t="s">
        <v>184</v>
      </c>
      <c r="B90" s="11" t="s">
        <v>15</v>
      </c>
      <c r="C90" s="12" t="s">
        <v>175</v>
      </c>
      <c r="D90" s="12" t="s">
        <v>185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</row>
    <row r="91" spans="1:11" ht="18.75" x14ac:dyDescent="0.3">
      <c r="A91" s="10" t="s">
        <v>186</v>
      </c>
      <c r="B91" s="11" t="s">
        <v>15</v>
      </c>
      <c r="C91" s="12" t="s">
        <v>175</v>
      </c>
      <c r="D91" s="12" t="s">
        <v>187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K91" s="16"/>
    </row>
    <row r="92" spans="1:11" ht="18.75" x14ac:dyDescent="0.3">
      <c r="A92" s="10" t="s">
        <v>188</v>
      </c>
      <c r="B92" s="11" t="s">
        <v>15</v>
      </c>
      <c r="C92" s="12" t="s">
        <v>175</v>
      </c>
      <c r="D92" s="12" t="s">
        <v>189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</row>
    <row r="93" spans="1:11" ht="18.75" x14ac:dyDescent="0.3">
      <c r="A93" s="10" t="s">
        <v>190</v>
      </c>
      <c r="B93" s="11" t="s">
        <v>15</v>
      </c>
      <c r="C93" s="12" t="s">
        <v>175</v>
      </c>
      <c r="D93" s="12" t="s">
        <v>191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</row>
    <row r="94" spans="1:11" ht="18.75" x14ac:dyDescent="0.3">
      <c r="A94" s="10" t="s">
        <v>192</v>
      </c>
      <c r="B94" s="11" t="s">
        <v>15</v>
      </c>
      <c r="C94" s="12" t="s">
        <v>175</v>
      </c>
      <c r="D94" s="12" t="s">
        <v>193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</row>
    <row r="95" spans="1:11" ht="18.75" x14ac:dyDescent="0.3">
      <c r="A95" s="10" t="s">
        <v>194</v>
      </c>
      <c r="B95" s="11" t="s">
        <v>15</v>
      </c>
      <c r="C95" s="12" t="s">
        <v>175</v>
      </c>
      <c r="D95" s="12" t="s">
        <v>195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</row>
    <row r="96" spans="1:11" ht="18.75" x14ac:dyDescent="0.3">
      <c r="A96" s="10" t="s">
        <v>196</v>
      </c>
      <c r="B96" s="11" t="s">
        <v>15</v>
      </c>
      <c r="C96" s="12" t="s">
        <v>175</v>
      </c>
      <c r="D96" s="12" t="s">
        <v>197</v>
      </c>
      <c r="E96" s="14">
        <v>0</v>
      </c>
      <c r="F96" s="14">
        <v>0</v>
      </c>
      <c r="G96" s="14">
        <v>0</v>
      </c>
      <c r="H96" s="15">
        <v>25</v>
      </c>
      <c r="I96" s="15">
        <v>5</v>
      </c>
    </row>
    <row r="97" spans="1:9" ht="18.75" x14ac:dyDescent="0.3">
      <c r="A97" s="10" t="s">
        <v>198</v>
      </c>
      <c r="B97" s="11" t="s">
        <v>15</v>
      </c>
      <c r="C97" s="12" t="s">
        <v>175</v>
      </c>
      <c r="D97" s="12" t="s">
        <v>199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</row>
    <row r="98" spans="1:9" ht="18.75" x14ac:dyDescent="0.3">
      <c r="A98" s="10" t="s">
        <v>200</v>
      </c>
      <c r="B98" s="11" t="s">
        <v>15</v>
      </c>
      <c r="C98" s="12" t="s">
        <v>201</v>
      </c>
      <c r="D98" s="12"/>
      <c r="E98" s="14">
        <f t="shared" ref="E98:I98" si="8">SUM(E99:E105)</f>
        <v>0</v>
      </c>
      <c r="F98" s="14">
        <f t="shared" si="8"/>
        <v>0</v>
      </c>
      <c r="G98" s="14">
        <f t="shared" si="8"/>
        <v>6</v>
      </c>
      <c r="H98" s="14">
        <f t="shared" si="8"/>
        <v>0</v>
      </c>
      <c r="I98" s="14">
        <f t="shared" si="8"/>
        <v>0</v>
      </c>
    </row>
    <row r="99" spans="1:9" ht="18.75" x14ac:dyDescent="0.3">
      <c r="A99" s="10" t="s">
        <v>202</v>
      </c>
      <c r="B99" s="11" t="s">
        <v>15</v>
      </c>
      <c r="C99" s="12" t="s">
        <v>201</v>
      </c>
      <c r="D99" s="12" t="s">
        <v>203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</row>
    <row r="100" spans="1:9" ht="18.75" x14ac:dyDescent="0.3">
      <c r="A100" s="10" t="s">
        <v>204</v>
      </c>
      <c r="B100" s="11" t="s">
        <v>15</v>
      </c>
      <c r="C100" s="12" t="s">
        <v>201</v>
      </c>
      <c r="D100" s="12" t="s">
        <v>205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</row>
    <row r="101" spans="1:9" ht="18.75" x14ac:dyDescent="0.3">
      <c r="A101" s="10" t="s">
        <v>206</v>
      </c>
      <c r="B101" s="11" t="s">
        <v>15</v>
      </c>
      <c r="C101" s="12" t="s">
        <v>201</v>
      </c>
      <c r="D101" s="12" t="s">
        <v>207</v>
      </c>
      <c r="E101" s="14">
        <v>0</v>
      </c>
      <c r="F101" s="14">
        <v>0</v>
      </c>
      <c r="G101" s="14">
        <v>6</v>
      </c>
      <c r="H101" s="14">
        <v>0</v>
      </c>
      <c r="I101" s="14">
        <v>0</v>
      </c>
    </row>
    <row r="102" spans="1:9" ht="18.75" x14ac:dyDescent="0.3">
      <c r="A102" s="10" t="s">
        <v>208</v>
      </c>
      <c r="B102" s="11" t="s">
        <v>15</v>
      </c>
      <c r="C102" s="12" t="s">
        <v>201</v>
      </c>
      <c r="D102" s="12" t="s">
        <v>209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</row>
    <row r="103" spans="1:9" ht="18.75" x14ac:dyDescent="0.3">
      <c r="A103" s="10" t="s">
        <v>210</v>
      </c>
      <c r="B103" s="11" t="s">
        <v>15</v>
      </c>
      <c r="C103" s="12" t="s">
        <v>201</v>
      </c>
      <c r="D103" s="12" t="s">
        <v>211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</row>
    <row r="104" spans="1:9" ht="18.75" x14ac:dyDescent="0.3">
      <c r="A104" s="10" t="s">
        <v>212</v>
      </c>
      <c r="B104" s="11" t="s">
        <v>15</v>
      </c>
      <c r="C104" s="12" t="s">
        <v>201</v>
      </c>
      <c r="D104" s="12" t="s">
        <v>213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</row>
    <row r="105" spans="1:9" ht="18.75" x14ac:dyDescent="0.3">
      <c r="A105" s="10" t="s">
        <v>214</v>
      </c>
      <c r="B105" s="11" t="s">
        <v>15</v>
      </c>
      <c r="C105" s="12" t="s">
        <v>201</v>
      </c>
      <c r="D105" s="12" t="s">
        <v>215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</row>
    <row r="106" spans="1:9" ht="18.75" x14ac:dyDescent="0.3">
      <c r="A106" s="10" t="s">
        <v>216</v>
      </c>
      <c r="B106" s="11" t="s">
        <v>15</v>
      </c>
      <c r="C106" s="12" t="s">
        <v>217</v>
      </c>
      <c r="D106" s="12"/>
      <c r="E106" s="14">
        <f t="shared" ref="E106:I106" si="9">SUM(E107:E121)</f>
        <v>10</v>
      </c>
      <c r="F106" s="14">
        <f t="shared" si="9"/>
        <v>15</v>
      </c>
      <c r="G106" s="14">
        <f t="shared" si="9"/>
        <v>5</v>
      </c>
      <c r="H106" s="14">
        <f t="shared" si="9"/>
        <v>5</v>
      </c>
      <c r="I106" s="14">
        <f t="shared" si="9"/>
        <v>0</v>
      </c>
    </row>
    <row r="107" spans="1:9" ht="18.75" x14ac:dyDescent="0.3">
      <c r="A107" s="10" t="s">
        <v>218</v>
      </c>
      <c r="B107" s="11" t="s">
        <v>15</v>
      </c>
      <c r="C107" s="12" t="s">
        <v>217</v>
      </c>
      <c r="D107" s="12" t="s">
        <v>219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</row>
    <row r="108" spans="1:9" ht="18.75" x14ac:dyDescent="0.3">
      <c r="A108" s="10" t="s">
        <v>220</v>
      </c>
      <c r="B108" s="11" t="s">
        <v>15</v>
      </c>
      <c r="C108" s="12" t="s">
        <v>217</v>
      </c>
      <c r="D108" s="12" t="s">
        <v>221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</row>
    <row r="109" spans="1:9" ht="18.75" x14ac:dyDescent="0.3">
      <c r="A109" s="10" t="s">
        <v>222</v>
      </c>
      <c r="B109" s="11" t="s">
        <v>15</v>
      </c>
      <c r="C109" s="12" t="s">
        <v>217</v>
      </c>
      <c r="D109" s="12" t="s">
        <v>223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</row>
    <row r="110" spans="1:9" ht="18.75" x14ac:dyDescent="0.3">
      <c r="A110" s="10" t="s">
        <v>224</v>
      </c>
      <c r="B110" s="11" t="s">
        <v>15</v>
      </c>
      <c r="C110" s="12" t="s">
        <v>217</v>
      </c>
      <c r="D110" s="12" t="s">
        <v>225</v>
      </c>
      <c r="E110" s="14">
        <v>0</v>
      </c>
      <c r="F110" s="14">
        <v>0</v>
      </c>
      <c r="G110" s="14">
        <v>0</v>
      </c>
      <c r="H110" s="14">
        <v>5</v>
      </c>
      <c r="I110" s="14">
        <v>0</v>
      </c>
    </row>
    <row r="111" spans="1:9" ht="18.75" x14ac:dyDescent="0.3">
      <c r="A111" s="10" t="s">
        <v>226</v>
      </c>
      <c r="B111" s="11" t="s">
        <v>15</v>
      </c>
      <c r="C111" s="12" t="s">
        <v>217</v>
      </c>
      <c r="D111" s="12" t="s">
        <v>227</v>
      </c>
      <c r="E111" s="14">
        <v>0</v>
      </c>
      <c r="F111" s="14">
        <v>10</v>
      </c>
      <c r="G111" s="14">
        <v>0</v>
      </c>
      <c r="H111" s="14">
        <v>0</v>
      </c>
      <c r="I111" s="14">
        <v>0</v>
      </c>
    </row>
    <row r="112" spans="1:9" ht="18.75" x14ac:dyDescent="0.3">
      <c r="A112" s="10" t="s">
        <v>228</v>
      </c>
      <c r="B112" s="11" t="s">
        <v>15</v>
      </c>
      <c r="C112" s="12" t="s">
        <v>217</v>
      </c>
      <c r="D112" s="12" t="s">
        <v>95</v>
      </c>
      <c r="E112" s="14">
        <v>0</v>
      </c>
      <c r="F112" s="14">
        <v>0</v>
      </c>
      <c r="G112" s="14">
        <v>5</v>
      </c>
      <c r="H112" s="14">
        <v>0</v>
      </c>
      <c r="I112" s="14">
        <v>0</v>
      </c>
    </row>
    <row r="113" spans="1:9" ht="18.75" x14ac:dyDescent="0.3">
      <c r="A113" s="10" t="s">
        <v>229</v>
      </c>
      <c r="B113" s="11" t="s">
        <v>15</v>
      </c>
      <c r="C113" s="12" t="s">
        <v>217</v>
      </c>
      <c r="D113" s="12" t="s">
        <v>230</v>
      </c>
      <c r="E113" s="14">
        <v>10</v>
      </c>
      <c r="F113" s="14">
        <v>0</v>
      </c>
      <c r="G113" s="14">
        <v>0</v>
      </c>
      <c r="H113" s="14">
        <v>0</v>
      </c>
      <c r="I113" s="14">
        <v>0</v>
      </c>
    </row>
    <row r="114" spans="1:9" ht="18.75" x14ac:dyDescent="0.3">
      <c r="A114" s="10" t="s">
        <v>231</v>
      </c>
      <c r="B114" s="11" t="s">
        <v>15</v>
      </c>
      <c r="C114" s="12" t="s">
        <v>217</v>
      </c>
      <c r="D114" s="12" t="s">
        <v>232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</row>
    <row r="115" spans="1:9" ht="18.75" x14ac:dyDescent="0.3">
      <c r="A115" s="10" t="s">
        <v>233</v>
      </c>
      <c r="B115" s="11" t="s">
        <v>15</v>
      </c>
      <c r="C115" s="12" t="s">
        <v>217</v>
      </c>
      <c r="D115" s="12" t="s">
        <v>234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</row>
    <row r="116" spans="1:9" ht="18.75" x14ac:dyDescent="0.3">
      <c r="A116" s="10" t="s">
        <v>235</v>
      </c>
      <c r="B116" s="11" t="s">
        <v>15</v>
      </c>
      <c r="C116" s="12" t="s">
        <v>217</v>
      </c>
      <c r="D116" s="12" t="s">
        <v>236</v>
      </c>
      <c r="E116" s="14">
        <v>0</v>
      </c>
      <c r="F116" s="14">
        <v>5</v>
      </c>
      <c r="G116" s="14">
        <v>0</v>
      </c>
      <c r="H116" s="14">
        <v>0</v>
      </c>
      <c r="I116" s="14">
        <v>0</v>
      </c>
    </row>
    <row r="117" spans="1:9" ht="18.75" x14ac:dyDescent="0.3">
      <c r="A117" s="10" t="s">
        <v>237</v>
      </c>
      <c r="B117" s="11" t="s">
        <v>15</v>
      </c>
      <c r="C117" s="12" t="s">
        <v>217</v>
      </c>
      <c r="D117" s="12" t="s">
        <v>238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</row>
    <row r="118" spans="1:9" ht="18.75" x14ac:dyDescent="0.3">
      <c r="A118" s="10" t="s">
        <v>239</v>
      </c>
      <c r="B118" s="11" t="s">
        <v>15</v>
      </c>
      <c r="C118" s="12" t="s">
        <v>217</v>
      </c>
      <c r="D118" s="12" t="s">
        <v>240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</row>
    <row r="119" spans="1:9" ht="18.75" x14ac:dyDescent="0.3">
      <c r="A119" s="10" t="s">
        <v>241</v>
      </c>
      <c r="B119" s="11" t="s">
        <v>15</v>
      </c>
      <c r="C119" s="12" t="s">
        <v>217</v>
      </c>
      <c r="D119" s="12" t="s">
        <v>242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</row>
    <row r="120" spans="1:9" ht="18.75" x14ac:dyDescent="0.3">
      <c r="A120" s="10" t="s">
        <v>243</v>
      </c>
      <c r="B120" s="11" t="s">
        <v>15</v>
      </c>
      <c r="C120" s="12" t="s">
        <v>217</v>
      </c>
      <c r="D120" s="12" t="s">
        <v>244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</row>
    <row r="121" spans="1:9" ht="18.75" x14ac:dyDescent="0.3">
      <c r="A121" s="10" t="s">
        <v>245</v>
      </c>
      <c r="B121" s="11" t="s">
        <v>15</v>
      </c>
      <c r="C121" s="12" t="s">
        <v>217</v>
      </c>
      <c r="D121" s="12" t="s">
        <v>246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</row>
    <row r="122" spans="1:9" ht="18.75" x14ac:dyDescent="0.3">
      <c r="A122" s="10" t="s">
        <v>247</v>
      </c>
      <c r="B122" s="11" t="s">
        <v>15</v>
      </c>
      <c r="C122" s="12" t="s">
        <v>248</v>
      </c>
      <c r="D122" s="12"/>
      <c r="E122" s="14">
        <f t="shared" ref="E122:I122" si="10">SUM(E123:E134)</f>
        <v>0</v>
      </c>
      <c r="F122" s="14">
        <f t="shared" si="10"/>
        <v>15</v>
      </c>
      <c r="G122" s="14">
        <f t="shared" si="10"/>
        <v>0</v>
      </c>
      <c r="H122" s="14">
        <f t="shared" si="10"/>
        <v>0</v>
      </c>
      <c r="I122" s="14">
        <f t="shared" si="10"/>
        <v>5</v>
      </c>
    </row>
    <row r="123" spans="1:9" ht="18.75" x14ac:dyDescent="0.3">
      <c r="A123" s="10" t="s">
        <v>249</v>
      </c>
      <c r="B123" s="11" t="s">
        <v>15</v>
      </c>
      <c r="C123" s="12" t="s">
        <v>248</v>
      </c>
      <c r="D123" s="12" t="s">
        <v>250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</row>
    <row r="124" spans="1:9" ht="18.75" x14ac:dyDescent="0.3">
      <c r="A124" s="10" t="s">
        <v>251</v>
      </c>
      <c r="B124" s="11" t="s">
        <v>15</v>
      </c>
      <c r="C124" s="12" t="s">
        <v>248</v>
      </c>
      <c r="D124" s="12" t="s">
        <v>252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</row>
    <row r="125" spans="1:9" ht="18.75" x14ac:dyDescent="0.3">
      <c r="A125" s="10" t="s">
        <v>253</v>
      </c>
      <c r="B125" s="11" t="s">
        <v>15</v>
      </c>
      <c r="C125" s="12" t="s">
        <v>248</v>
      </c>
      <c r="D125" s="12" t="s">
        <v>254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</row>
    <row r="126" spans="1:9" ht="18.75" x14ac:dyDescent="0.3">
      <c r="A126" s="10" t="s">
        <v>255</v>
      </c>
      <c r="B126" s="11" t="s">
        <v>15</v>
      </c>
      <c r="C126" s="12" t="s">
        <v>248</v>
      </c>
      <c r="D126" s="12" t="s">
        <v>256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</row>
    <row r="127" spans="1:9" ht="18.75" x14ac:dyDescent="0.3">
      <c r="A127" s="10" t="s">
        <v>257</v>
      </c>
      <c r="B127" s="11" t="s">
        <v>15</v>
      </c>
      <c r="C127" s="12" t="s">
        <v>248</v>
      </c>
      <c r="D127" s="12" t="s">
        <v>258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</row>
    <row r="128" spans="1:9" ht="18.75" x14ac:dyDescent="0.3">
      <c r="A128" s="10" t="s">
        <v>259</v>
      </c>
      <c r="B128" s="11" t="s">
        <v>15</v>
      </c>
      <c r="C128" s="12" t="s">
        <v>248</v>
      </c>
      <c r="D128" s="12" t="s">
        <v>260</v>
      </c>
      <c r="E128" s="14">
        <v>0</v>
      </c>
      <c r="F128" s="14">
        <v>0</v>
      </c>
      <c r="G128" s="14">
        <v>0</v>
      </c>
      <c r="H128" s="14">
        <v>0</v>
      </c>
      <c r="I128" s="14">
        <v>5</v>
      </c>
    </row>
    <row r="129" spans="1:9" ht="18.75" x14ac:dyDescent="0.3">
      <c r="A129" s="10" t="s">
        <v>261</v>
      </c>
      <c r="B129" s="11" t="s">
        <v>15</v>
      </c>
      <c r="C129" s="12" t="s">
        <v>248</v>
      </c>
      <c r="D129" s="12" t="s">
        <v>262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</row>
    <row r="130" spans="1:9" ht="18.75" x14ac:dyDescent="0.3">
      <c r="A130" s="10" t="s">
        <v>263</v>
      </c>
      <c r="B130" s="11" t="s">
        <v>15</v>
      </c>
      <c r="C130" s="12" t="s">
        <v>248</v>
      </c>
      <c r="D130" s="12" t="s">
        <v>264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</row>
    <row r="131" spans="1:9" ht="18.75" x14ac:dyDescent="0.3">
      <c r="A131" s="10" t="s">
        <v>265</v>
      </c>
      <c r="B131" s="11" t="s">
        <v>15</v>
      </c>
      <c r="C131" s="12" t="s">
        <v>248</v>
      </c>
      <c r="D131" s="12" t="s">
        <v>266</v>
      </c>
      <c r="E131" s="14">
        <v>0</v>
      </c>
      <c r="F131" s="14">
        <v>15</v>
      </c>
      <c r="G131" s="14">
        <v>0</v>
      </c>
      <c r="H131" s="14">
        <v>0</v>
      </c>
      <c r="I131" s="14">
        <v>0</v>
      </c>
    </row>
    <row r="132" spans="1:9" ht="18.75" x14ac:dyDescent="0.3">
      <c r="A132" s="10" t="s">
        <v>267</v>
      </c>
      <c r="B132" s="11" t="s">
        <v>15</v>
      </c>
      <c r="C132" s="12" t="s">
        <v>248</v>
      </c>
      <c r="D132" s="12" t="s">
        <v>268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</row>
    <row r="133" spans="1:9" ht="18.75" x14ac:dyDescent="0.3">
      <c r="A133" s="10" t="s">
        <v>269</v>
      </c>
      <c r="B133" s="11" t="s">
        <v>15</v>
      </c>
      <c r="C133" s="12" t="s">
        <v>248</v>
      </c>
      <c r="D133" s="12" t="s">
        <v>270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</row>
    <row r="134" spans="1:9" ht="18.75" x14ac:dyDescent="0.3">
      <c r="A134" s="10" t="s">
        <v>271</v>
      </c>
      <c r="B134" s="11" t="s">
        <v>15</v>
      </c>
      <c r="C134" s="12" t="s">
        <v>248</v>
      </c>
      <c r="D134" s="12" t="s">
        <v>272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</row>
    <row r="135" spans="1:9" ht="18.75" x14ac:dyDescent="0.3">
      <c r="A135" s="10" t="s">
        <v>273</v>
      </c>
      <c r="B135" s="11" t="s">
        <v>15</v>
      </c>
      <c r="C135" s="12" t="s">
        <v>274</v>
      </c>
      <c r="D135" s="12"/>
      <c r="E135" s="14">
        <f t="shared" ref="E135:I135" si="11">SUM(E136:E140)</f>
        <v>19</v>
      </c>
      <c r="F135" s="14">
        <f t="shared" si="11"/>
        <v>0</v>
      </c>
      <c r="G135" s="14">
        <f t="shared" si="11"/>
        <v>0</v>
      </c>
      <c r="H135" s="14">
        <f t="shared" si="11"/>
        <v>0</v>
      </c>
      <c r="I135" s="14">
        <f t="shared" si="11"/>
        <v>0</v>
      </c>
    </row>
    <row r="136" spans="1:9" ht="18.75" x14ac:dyDescent="0.3">
      <c r="A136" s="10" t="s">
        <v>275</v>
      </c>
      <c r="B136" s="11" t="s">
        <v>15</v>
      </c>
      <c r="C136" s="12" t="s">
        <v>274</v>
      </c>
      <c r="D136" s="12" t="s">
        <v>276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</row>
    <row r="137" spans="1:9" ht="18.75" x14ac:dyDescent="0.3">
      <c r="A137" s="10" t="s">
        <v>277</v>
      </c>
      <c r="B137" s="11" t="s">
        <v>15</v>
      </c>
      <c r="C137" s="12" t="s">
        <v>274</v>
      </c>
      <c r="D137" s="12" t="s">
        <v>278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</row>
    <row r="138" spans="1:9" ht="18.75" x14ac:dyDescent="0.3">
      <c r="A138" s="10" t="s">
        <v>279</v>
      </c>
      <c r="B138" s="11" t="s">
        <v>15</v>
      </c>
      <c r="C138" s="12" t="s">
        <v>274</v>
      </c>
      <c r="D138" s="12" t="s">
        <v>280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</row>
    <row r="139" spans="1:9" ht="18.75" x14ac:dyDescent="0.3">
      <c r="A139" s="10" t="s">
        <v>281</v>
      </c>
      <c r="B139" s="11" t="s">
        <v>15</v>
      </c>
      <c r="C139" s="12" t="s">
        <v>274</v>
      </c>
      <c r="D139" s="12" t="s">
        <v>282</v>
      </c>
      <c r="E139" s="14">
        <v>19</v>
      </c>
      <c r="F139" s="14">
        <v>0</v>
      </c>
      <c r="G139" s="14">
        <v>0</v>
      </c>
      <c r="H139" s="14">
        <v>0</v>
      </c>
      <c r="I139" s="14">
        <v>0</v>
      </c>
    </row>
    <row r="140" spans="1:9" ht="18.75" x14ac:dyDescent="0.3">
      <c r="A140" s="10" t="s">
        <v>283</v>
      </c>
      <c r="B140" s="11" t="s">
        <v>15</v>
      </c>
      <c r="C140" s="12" t="s">
        <v>274</v>
      </c>
      <c r="D140" s="12" t="s">
        <v>284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</row>
    <row r="141" spans="1:9" ht="18.75" x14ac:dyDescent="0.3">
      <c r="A141" s="10" t="s">
        <v>285</v>
      </c>
      <c r="B141" s="11" t="s">
        <v>15</v>
      </c>
      <c r="C141" s="12" t="s">
        <v>286</v>
      </c>
      <c r="D141" s="12"/>
      <c r="E141" s="14">
        <f t="shared" ref="E141:I141" si="12">SUM(E142:E151)</f>
        <v>0</v>
      </c>
      <c r="F141" s="14">
        <f t="shared" si="12"/>
        <v>0</v>
      </c>
      <c r="G141" s="14">
        <f t="shared" si="12"/>
        <v>5</v>
      </c>
      <c r="H141" s="14">
        <f t="shared" si="12"/>
        <v>0</v>
      </c>
      <c r="I141" s="14">
        <f t="shared" si="12"/>
        <v>5</v>
      </c>
    </row>
    <row r="142" spans="1:9" ht="18.75" x14ac:dyDescent="0.3">
      <c r="A142" s="10" t="s">
        <v>287</v>
      </c>
      <c r="B142" s="11" t="s">
        <v>15</v>
      </c>
      <c r="C142" s="12" t="s">
        <v>286</v>
      </c>
      <c r="D142" s="12" t="s">
        <v>288</v>
      </c>
      <c r="E142" s="14">
        <v>0</v>
      </c>
      <c r="F142" s="14">
        <v>0</v>
      </c>
      <c r="G142" s="14">
        <v>5</v>
      </c>
      <c r="H142" s="14">
        <v>0</v>
      </c>
      <c r="I142" s="14">
        <v>0</v>
      </c>
    </row>
    <row r="143" spans="1:9" ht="18.75" x14ac:dyDescent="0.3">
      <c r="A143" s="10" t="s">
        <v>289</v>
      </c>
      <c r="B143" s="11" t="s">
        <v>15</v>
      </c>
      <c r="C143" s="12" t="s">
        <v>286</v>
      </c>
      <c r="D143" s="12" t="s">
        <v>290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</row>
    <row r="144" spans="1:9" ht="18.75" x14ac:dyDescent="0.3">
      <c r="A144" s="10" t="s">
        <v>291</v>
      </c>
      <c r="B144" s="11" t="s">
        <v>15</v>
      </c>
      <c r="C144" s="12" t="s">
        <v>286</v>
      </c>
      <c r="D144" s="12" t="s">
        <v>292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</row>
    <row r="145" spans="1:9" ht="18.75" x14ac:dyDescent="0.3">
      <c r="A145" s="10" t="s">
        <v>293</v>
      </c>
      <c r="B145" s="11" t="s">
        <v>15</v>
      </c>
      <c r="C145" s="12" t="s">
        <v>286</v>
      </c>
      <c r="D145" s="12" t="s">
        <v>294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</row>
    <row r="146" spans="1:9" ht="18.75" x14ac:dyDescent="0.3">
      <c r="A146" s="10" t="s">
        <v>295</v>
      </c>
      <c r="B146" s="11" t="s">
        <v>15</v>
      </c>
      <c r="C146" s="12" t="s">
        <v>286</v>
      </c>
      <c r="D146" s="12" t="s">
        <v>296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</row>
    <row r="147" spans="1:9" ht="18.75" x14ac:dyDescent="0.3">
      <c r="A147" s="10" t="s">
        <v>297</v>
      </c>
      <c r="B147" s="11" t="s">
        <v>15</v>
      </c>
      <c r="C147" s="12" t="s">
        <v>286</v>
      </c>
      <c r="D147" s="12" t="s">
        <v>298</v>
      </c>
      <c r="E147" s="14">
        <v>0</v>
      </c>
      <c r="F147" s="14">
        <v>0</v>
      </c>
      <c r="G147" s="14">
        <v>0</v>
      </c>
      <c r="H147" s="14">
        <v>0</v>
      </c>
      <c r="I147" s="14">
        <v>5</v>
      </c>
    </row>
    <row r="148" spans="1:9" ht="18.75" x14ac:dyDescent="0.3">
      <c r="A148" s="10" t="s">
        <v>299</v>
      </c>
      <c r="B148" s="11" t="s">
        <v>15</v>
      </c>
      <c r="C148" s="12" t="s">
        <v>286</v>
      </c>
      <c r="D148" s="12" t="s">
        <v>300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</row>
    <row r="149" spans="1:9" ht="18.75" x14ac:dyDescent="0.3">
      <c r="A149" s="10" t="s">
        <v>301</v>
      </c>
      <c r="B149" s="11" t="s">
        <v>15</v>
      </c>
      <c r="C149" s="12" t="s">
        <v>286</v>
      </c>
      <c r="D149" s="12" t="s">
        <v>302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</row>
    <row r="150" spans="1:9" ht="18.75" x14ac:dyDescent="0.3">
      <c r="A150" s="10" t="s">
        <v>303</v>
      </c>
      <c r="B150" s="11" t="s">
        <v>15</v>
      </c>
      <c r="C150" s="12" t="s">
        <v>286</v>
      </c>
      <c r="D150" s="12" t="s">
        <v>304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</row>
    <row r="151" spans="1:9" ht="18.75" x14ac:dyDescent="0.3">
      <c r="A151" s="10" t="s">
        <v>305</v>
      </c>
      <c r="B151" s="11" t="s">
        <v>15</v>
      </c>
      <c r="C151" s="12" t="s">
        <v>286</v>
      </c>
      <c r="D151" s="12" t="s">
        <v>306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</row>
    <row r="152" spans="1:9" ht="18.75" x14ac:dyDescent="0.3">
      <c r="A152" s="10" t="s">
        <v>307</v>
      </c>
      <c r="B152" s="11" t="s">
        <v>15</v>
      </c>
      <c r="C152" s="12" t="s">
        <v>308</v>
      </c>
      <c r="D152" s="12"/>
      <c r="E152" s="14">
        <f t="shared" ref="E152:I152" si="13">SUM(E153:E158)</f>
        <v>0</v>
      </c>
      <c r="F152" s="14">
        <f t="shared" si="13"/>
        <v>0</v>
      </c>
      <c r="G152" s="14">
        <f t="shared" si="13"/>
        <v>5</v>
      </c>
      <c r="H152" s="14">
        <f t="shared" si="13"/>
        <v>0</v>
      </c>
      <c r="I152" s="14">
        <f t="shared" si="13"/>
        <v>0</v>
      </c>
    </row>
    <row r="153" spans="1:9" ht="18.75" x14ac:dyDescent="0.3">
      <c r="A153" s="10" t="s">
        <v>309</v>
      </c>
      <c r="B153" s="11" t="s">
        <v>15</v>
      </c>
      <c r="C153" s="12" t="s">
        <v>308</v>
      </c>
      <c r="D153" s="12" t="s">
        <v>310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</row>
    <row r="154" spans="1:9" ht="18.75" x14ac:dyDescent="0.3">
      <c r="A154" s="10" t="s">
        <v>311</v>
      </c>
      <c r="B154" s="11" t="s">
        <v>15</v>
      </c>
      <c r="C154" s="12" t="s">
        <v>308</v>
      </c>
      <c r="D154" s="12" t="s">
        <v>312</v>
      </c>
      <c r="E154" s="14">
        <v>0</v>
      </c>
      <c r="F154" s="14">
        <v>0</v>
      </c>
      <c r="G154" s="14">
        <v>0</v>
      </c>
      <c r="H154" s="14">
        <v>0</v>
      </c>
      <c r="I154" s="14">
        <v>0</v>
      </c>
    </row>
    <row r="155" spans="1:9" ht="18.75" x14ac:dyDescent="0.3">
      <c r="A155" s="10" t="s">
        <v>313</v>
      </c>
      <c r="B155" s="11" t="s">
        <v>15</v>
      </c>
      <c r="C155" s="12" t="s">
        <v>308</v>
      </c>
      <c r="D155" s="12" t="s">
        <v>314</v>
      </c>
      <c r="E155" s="14">
        <v>0</v>
      </c>
      <c r="F155" s="14">
        <v>0</v>
      </c>
      <c r="G155" s="14">
        <v>0</v>
      </c>
      <c r="H155" s="14">
        <v>0</v>
      </c>
      <c r="I155" s="14">
        <v>0</v>
      </c>
    </row>
    <row r="156" spans="1:9" ht="18.75" x14ac:dyDescent="0.3">
      <c r="A156" s="10" t="s">
        <v>315</v>
      </c>
      <c r="B156" s="11" t="s">
        <v>15</v>
      </c>
      <c r="C156" s="12" t="s">
        <v>308</v>
      </c>
      <c r="D156" s="12" t="s">
        <v>316</v>
      </c>
      <c r="E156" s="14">
        <v>0</v>
      </c>
      <c r="F156" s="14">
        <v>0</v>
      </c>
      <c r="G156" s="14">
        <v>0</v>
      </c>
      <c r="H156" s="14">
        <v>0</v>
      </c>
      <c r="I156" s="14">
        <v>0</v>
      </c>
    </row>
    <row r="157" spans="1:9" ht="18.75" x14ac:dyDescent="0.3">
      <c r="A157" s="10" t="s">
        <v>317</v>
      </c>
      <c r="B157" s="11" t="s">
        <v>15</v>
      </c>
      <c r="C157" s="12" t="s">
        <v>308</v>
      </c>
      <c r="D157" s="12" t="s">
        <v>318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</row>
    <row r="158" spans="1:9" ht="18.75" x14ac:dyDescent="0.3">
      <c r="A158" s="10" t="s">
        <v>319</v>
      </c>
      <c r="B158" s="11" t="s">
        <v>15</v>
      </c>
      <c r="C158" s="12" t="s">
        <v>308</v>
      </c>
      <c r="D158" s="12" t="s">
        <v>320</v>
      </c>
      <c r="E158" s="14">
        <v>0</v>
      </c>
      <c r="F158" s="14">
        <v>0</v>
      </c>
      <c r="G158" s="14">
        <v>5</v>
      </c>
      <c r="H158" s="14">
        <v>0</v>
      </c>
      <c r="I158" s="14">
        <v>0</v>
      </c>
    </row>
    <row r="159" spans="1:9" ht="18.75" x14ac:dyDescent="0.3">
      <c r="A159" s="10" t="s">
        <v>321</v>
      </c>
      <c r="B159" s="11" t="s">
        <v>15</v>
      </c>
      <c r="C159" s="12" t="s">
        <v>322</v>
      </c>
      <c r="D159" s="12"/>
      <c r="E159" s="14">
        <f t="shared" ref="E159:I159" si="14">SUM(E160:E163)</f>
        <v>0</v>
      </c>
      <c r="F159" s="14">
        <f t="shared" si="14"/>
        <v>20</v>
      </c>
      <c r="G159" s="14">
        <f t="shared" si="14"/>
        <v>0</v>
      </c>
      <c r="H159" s="14">
        <f t="shared" si="14"/>
        <v>5</v>
      </c>
      <c r="I159" s="14">
        <f t="shared" si="14"/>
        <v>0</v>
      </c>
    </row>
    <row r="160" spans="1:9" ht="18.75" x14ac:dyDescent="0.3">
      <c r="A160" s="10" t="s">
        <v>323</v>
      </c>
      <c r="B160" s="11" t="s">
        <v>15</v>
      </c>
      <c r="C160" s="12" t="s">
        <v>322</v>
      </c>
      <c r="D160" s="12" t="s">
        <v>324</v>
      </c>
      <c r="E160" s="14">
        <v>0</v>
      </c>
      <c r="F160" s="14">
        <v>13</v>
      </c>
      <c r="G160" s="14">
        <v>0</v>
      </c>
      <c r="H160" s="14">
        <v>0</v>
      </c>
      <c r="I160" s="14">
        <v>0</v>
      </c>
    </row>
    <row r="161" spans="1:9" ht="18.75" x14ac:dyDescent="0.3">
      <c r="A161" s="10" t="s">
        <v>325</v>
      </c>
      <c r="B161" s="11" t="s">
        <v>15</v>
      </c>
      <c r="C161" s="12" t="s">
        <v>322</v>
      </c>
      <c r="D161" s="12" t="s">
        <v>326</v>
      </c>
      <c r="E161" s="14">
        <v>0</v>
      </c>
      <c r="F161" s="14">
        <v>3</v>
      </c>
      <c r="G161" s="14">
        <v>0</v>
      </c>
      <c r="H161" s="15">
        <v>5</v>
      </c>
      <c r="I161" s="14">
        <v>0</v>
      </c>
    </row>
    <row r="162" spans="1:9" ht="18.75" x14ac:dyDescent="0.3">
      <c r="A162" s="10" t="s">
        <v>327</v>
      </c>
      <c r="B162" s="11" t="s">
        <v>15</v>
      </c>
      <c r="C162" s="12" t="s">
        <v>322</v>
      </c>
      <c r="D162" s="12" t="s">
        <v>328</v>
      </c>
      <c r="E162" s="14">
        <v>0</v>
      </c>
      <c r="F162" s="14">
        <v>3</v>
      </c>
      <c r="G162" s="14">
        <v>0</v>
      </c>
      <c r="H162" s="14">
        <v>0</v>
      </c>
      <c r="I162" s="14">
        <v>0</v>
      </c>
    </row>
    <row r="163" spans="1:9" ht="18.75" x14ac:dyDescent="0.3">
      <c r="A163" s="10" t="s">
        <v>329</v>
      </c>
      <c r="B163" s="11" t="s">
        <v>15</v>
      </c>
      <c r="C163" s="12" t="s">
        <v>322</v>
      </c>
      <c r="D163" s="12" t="s">
        <v>330</v>
      </c>
      <c r="E163" s="14">
        <v>0</v>
      </c>
      <c r="F163" s="14">
        <v>1</v>
      </c>
      <c r="G163" s="14">
        <v>0</v>
      </c>
      <c r="H163" s="14">
        <v>0</v>
      </c>
      <c r="I163" s="14">
        <v>0</v>
      </c>
    </row>
    <row r="164" spans="1:9" ht="18.75" x14ac:dyDescent="0.3">
      <c r="A164" s="10" t="s">
        <v>331</v>
      </c>
      <c r="B164" s="11" t="s">
        <v>15</v>
      </c>
      <c r="C164" s="12" t="s">
        <v>332</v>
      </c>
      <c r="D164" s="12"/>
      <c r="E164" s="14">
        <f t="shared" ref="E164:I164" si="15">SUM(E165:E169)</f>
        <v>0</v>
      </c>
      <c r="F164" s="14">
        <f t="shared" si="15"/>
        <v>15</v>
      </c>
      <c r="G164" s="14">
        <f t="shared" si="15"/>
        <v>13</v>
      </c>
      <c r="H164" s="14">
        <f t="shared" si="15"/>
        <v>0</v>
      </c>
      <c r="I164" s="14">
        <f t="shared" si="15"/>
        <v>0</v>
      </c>
    </row>
    <row r="165" spans="1:9" ht="18.75" x14ac:dyDescent="0.3">
      <c r="A165" s="10" t="s">
        <v>333</v>
      </c>
      <c r="B165" s="11" t="s">
        <v>15</v>
      </c>
      <c r="C165" s="12" t="s">
        <v>332</v>
      </c>
      <c r="D165" s="12" t="s">
        <v>334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</row>
    <row r="166" spans="1:9" ht="18.75" x14ac:dyDescent="0.3">
      <c r="A166" s="10" t="s">
        <v>335</v>
      </c>
      <c r="B166" s="11" t="s">
        <v>15</v>
      </c>
      <c r="C166" s="12" t="s">
        <v>332</v>
      </c>
      <c r="D166" s="12" t="s">
        <v>336</v>
      </c>
      <c r="E166" s="14">
        <v>0</v>
      </c>
      <c r="F166" s="14">
        <v>6</v>
      </c>
      <c r="G166" s="14">
        <v>0</v>
      </c>
      <c r="H166" s="14">
        <v>0</v>
      </c>
      <c r="I166" s="14">
        <v>0</v>
      </c>
    </row>
    <row r="167" spans="1:9" ht="18.75" x14ac:dyDescent="0.3">
      <c r="A167" s="10" t="s">
        <v>337</v>
      </c>
      <c r="B167" s="11" t="s">
        <v>15</v>
      </c>
      <c r="C167" s="12" t="s">
        <v>332</v>
      </c>
      <c r="D167" s="12" t="s">
        <v>338</v>
      </c>
      <c r="E167" s="14">
        <v>0</v>
      </c>
      <c r="F167" s="14">
        <v>0</v>
      </c>
      <c r="G167" s="14">
        <v>0</v>
      </c>
      <c r="H167" s="14">
        <v>0</v>
      </c>
      <c r="I167" s="14">
        <v>0</v>
      </c>
    </row>
    <row r="168" spans="1:9" ht="18.75" x14ac:dyDescent="0.3">
      <c r="A168" s="10" t="s">
        <v>339</v>
      </c>
      <c r="B168" s="11" t="s">
        <v>15</v>
      </c>
      <c r="C168" s="12" t="s">
        <v>332</v>
      </c>
      <c r="D168" s="12" t="s">
        <v>340</v>
      </c>
      <c r="E168" s="14">
        <v>0</v>
      </c>
      <c r="F168" s="14">
        <v>9</v>
      </c>
      <c r="G168" s="14">
        <v>13</v>
      </c>
      <c r="H168" s="14">
        <v>0</v>
      </c>
      <c r="I168" s="14">
        <v>0</v>
      </c>
    </row>
    <row r="169" spans="1:9" ht="18.75" x14ac:dyDescent="0.3">
      <c r="A169" s="10" t="s">
        <v>341</v>
      </c>
      <c r="B169" s="11" t="s">
        <v>15</v>
      </c>
      <c r="C169" s="12" t="s">
        <v>332</v>
      </c>
      <c r="D169" s="12" t="s">
        <v>296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</row>
    <row r="170" spans="1:9" ht="18.75" x14ac:dyDescent="0.3">
      <c r="A170" s="10" t="s">
        <v>342</v>
      </c>
      <c r="B170" s="11" t="s">
        <v>15</v>
      </c>
      <c r="C170" s="12" t="s">
        <v>343</v>
      </c>
      <c r="D170" s="12"/>
      <c r="E170" s="14">
        <f t="shared" ref="E170:I170" si="16">SUM(E171:E175)</f>
        <v>0</v>
      </c>
      <c r="F170" s="14">
        <f t="shared" si="16"/>
        <v>0</v>
      </c>
      <c r="G170" s="14">
        <f t="shared" si="16"/>
        <v>0</v>
      </c>
      <c r="H170" s="14">
        <f t="shared" si="16"/>
        <v>0</v>
      </c>
      <c r="I170" s="14">
        <f t="shared" si="16"/>
        <v>0</v>
      </c>
    </row>
    <row r="171" spans="1:9" ht="18.75" x14ac:dyDescent="0.3">
      <c r="A171" s="10" t="s">
        <v>344</v>
      </c>
      <c r="B171" s="11" t="s">
        <v>15</v>
      </c>
      <c r="C171" s="12" t="s">
        <v>343</v>
      </c>
      <c r="D171" s="12" t="s">
        <v>345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</row>
    <row r="172" spans="1:9" ht="18.75" x14ac:dyDescent="0.3">
      <c r="A172" s="10" t="s">
        <v>346</v>
      </c>
      <c r="B172" s="11" t="s">
        <v>15</v>
      </c>
      <c r="C172" s="12" t="s">
        <v>343</v>
      </c>
      <c r="D172" s="12" t="s">
        <v>347</v>
      </c>
      <c r="E172" s="14">
        <v>0</v>
      </c>
      <c r="F172" s="14">
        <v>0</v>
      </c>
      <c r="G172" s="14">
        <v>0</v>
      </c>
      <c r="H172" s="14">
        <v>0</v>
      </c>
      <c r="I172" s="14">
        <v>0</v>
      </c>
    </row>
    <row r="173" spans="1:9" ht="18.75" x14ac:dyDescent="0.3">
      <c r="A173" s="10" t="s">
        <v>348</v>
      </c>
      <c r="B173" s="11" t="s">
        <v>15</v>
      </c>
      <c r="C173" s="12" t="s">
        <v>343</v>
      </c>
      <c r="D173" s="12" t="s">
        <v>349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</row>
    <row r="174" spans="1:9" ht="18.75" x14ac:dyDescent="0.3">
      <c r="A174" s="10" t="s">
        <v>350</v>
      </c>
      <c r="B174" s="11" t="s">
        <v>15</v>
      </c>
      <c r="C174" s="12" t="s">
        <v>343</v>
      </c>
      <c r="D174" s="12" t="s">
        <v>351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</row>
    <row r="175" spans="1:9" ht="18.75" x14ac:dyDescent="0.3">
      <c r="A175" s="10" t="s">
        <v>352</v>
      </c>
      <c r="B175" s="11" t="s">
        <v>15</v>
      </c>
      <c r="C175" s="12" t="s">
        <v>343</v>
      </c>
      <c r="D175" s="12" t="s">
        <v>353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</row>
    <row r="176" spans="1:9" ht="18.75" x14ac:dyDescent="0.3">
      <c r="A176" s="10" t="s">
        <v>354</v>
      </c>
      <c r="B176" s="11" t="s">
        <v>15</v>
      </c>
      <c r="C176" s="12" t="s">
        <v>355</v>
      </c>
      <c r="D176" s="12"/>
      <c r="E176" s="14">
        <f t="shared" ref="E176:I176" si="17">SUM(E177:E181)</f>
        <v>0</v>
      </c>
      <c r="F176" s="14">
        <f t="shared" si="17"/>
        <v>0</v>
      </c>
      <c r="G176" s="14">
        <f t="shared" si="17"/>
        <v>0</v>
      </c>
      <c r="H176" s="14">
        <f t="shared" si="17"/>
        <v>0</v>
      </c>
      <c r="I176" s="14">
        <f t="shared" si="17"/>
        <v>0</v>
      </c>
    </row>
    <row r="177" spans="1:9" ht="18.75" x14ac:dyDescent="0.3">
      <c r="A177" s="10" t="s">
        <v>356</v>
      </c>
      <c r="B177" s="11" t="s">
        <v>15</v>
      </c>
      <c r="C177" s="12" t="s">
        <v>355</v>
      </c>
      <c r="D177" s="12" t="s">
        <v>357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</row>
    <row r="178" spans="1:9" ht="18.75" x14ac:dyDescent="0.3">
      <c r="A178" s="10" t="s">
        <v>358</v>
      </c>
      <c r="B178" s="11" t="s">
        <v>15</v>
      </c>
      <c r="C178" s="12" t="s">
        <v>355</v>
      </c>
      <c r="D178" s="12" t="s">
        <v>359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</row>
    <row r="179" spans="1:9" ht="18.75" x14ac:dyDescent="0.3">
      <c r="A179" s="10" t="s">
        <v>360</v>
      </c>
      <c r="B179" s="11" t="s">
        <v>15</v>
      </c>
      <c r="C179" s="12" t="s">
        <v>355</v>
      </c>
      <c r="D179" s="12" t="s">
        <v>361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</row>
    <row r="180" spans="1:9" ht="18.75" x14ac:dyDescent="0.3">
      <c r="A180" s="10" t="s">
        <v>362</v>
      </c>
      <c r="B180" s="11" t="s">
        <v>15</v>
      </c>
      <c r="C180" s="12" t="s">
        <v>355</v>
      </c>
      <c r="D180" s="12" t="s">
        <v>363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</row>
    <row r="181" spans="1:9" ht="18.75" x14ac:dyDescent="0.3">
      <c r="A181" s="10" t="s">
        <v>364</v>
      </c>
      <c r="B181" s="11" t="s">
        <v>15</v>
      </c>
      <c r="C181" s="12" t="s">
        <v>355</v>
      </c>
      <c r="D181" s="12" t="s">
        <v>365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</row>
    <row r="182" spans="1:9" x14ac:dyDescent="0.2">
      <c r="E182" s="17"/>
      <c r="F18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2021-09-22T10:33:01Z</dcterms:created>
  <dcterms:modified xsi:type="dcterms:W3CDTF">2021-09-23T02:12:32Z</dcterms:modified>
</cp:coreProperties>
</file>