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สำนักงานประมงจังหวัดสุรินทร์\"/>
    </mc:Choice>
  </mc:AlternateContent>
  <xr:revisionPtr revIDLastSave="0" documentId="13_ncr:1_{E8FAC7DA-7424-4939-BED9-2E49F6A92FCB}" xr6:coauthVersionLast="47" xr6:coauthVersionMax="47" xr10:uidLastSave="{00000000-0000-0000-0000-000000000000}"/>
  <bookViews>
    <workbookView xWindow="-120" yWindow="-120" windowWidth="21840" windowHeight="13140" xr2:uid="{F03F6735-A047-4563-9BF3-6CA6C6F4EE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6" i="1" l="1"/>
  <c r="H176" i="1"/>
  <c r="G176" i="1"/>
  <c r="F176" i="1"/>
  <c r="E176" i="1"/>
  <c r="I170" i="1"/>
  <c r="H170" i="1"/>
  <c r="G170" i="1"/>
  <c r="F170" i="1"/>
  <c r="E170" i="1"/>
  <c r="I164" i="1"/>
  <c r="H164" i="1"/>
  <c r="G164" i="1"/>
  <c r="F164" i="1"/>
  <c r="E164" i="1"/>
  <c r="I159" i="1"/>
  <c r="H159" i="1"/>
  <c r="G159" i="1"/>
  <c r="F159" i="1"/>
  <c r="E159" i="1"/>
  <c r="I152" i="1"/>
  <c r="H152" i="1"/>
  <c r="G152" i="1"/>
  <c r="F152" i="1"/>
  <c r="E152" i="1"/>
  <c r="I141" i="1"/>
  <c r="H141" i="1"/>
  <c r="G141" i="1"/>
  <c r="F141" i="1"/>
  <c r="E141" i="1"/>
  <c r="I135" i="1"/>
  <c r="H135" i="1"/>
  <c r="G135" i="1"/>
  <c r="F135" i="1"/>
  <c r="E135" i="1"/>
  <c r="I122" i="1"/>
  <c r="H122" i="1"/>
  <c r="G122" i="1"/>
  <c r="F122" i="1"/>
  <c r="E122" i="1"/>
  <c r="I106" i="1"/>
  <c r="H106" i="1"/>
  <c r="G106" i="1"/>
  <c r="F106" i="1"/>
  <c r="E106" i="1"/>
  <c r="I98" i="1"/>
  <c r="H98" i="1"/>
  <c r="G98" i="1"/>
  <c r="F98" i="1"/>
  <c r="E98" i="1"/>
  <c r="I85" i="1"/>
  <c r="H85" i="1"/>
  <c r="G85" i="1"/>
  <c r="F85" i="1"/>
  <c r="E85" i="1"/>
  <c r="I78" i="1"/>
  <c r="H78" i="1"/>
  <c r="G78" i="1"/>
  <c r="F78" i="1"/>
  <c r="E78" i="1"/>
  <c r="I59" i="1"/>
  <c r="H59" i="1"/>
  <c r="G59" i="1"/>
  <c r="F59" i="1"/>
  <c r="E59" i="1"/>
  <c r="I49" i="1"/>
  <c r="H49" i="1"/>
  <c r="G49" i="1"/>
  <c r="F49" i="1"/>
  <c r="E49" i="1"/>
  <c r="I38" i="1"/>
  <c r="H38" i="1"/>
  <c r="G38" i="1"/>
  <c r="F38" i="1"/>
  <c r="E38" i="1"/>
  <c r="I28" i="1"/>
  <c r="I5" i="1" s="1"/>
  <c r="H28" i="1"/>
  <c r="G28" i="1"/>
  <c r="F28" i="1"/>
  <c r="E28" i="1"/>
  <c r="I6" i="1"/>
  <c r="H6" i="1"/>
  <c r="H5" i="1" s="1"/>
  <c r="G6" i="1"/>
  <c r="F6" i="1"/>
  <c r="F5" i="1" s="1"/>
  <c r="E6" i="1"/>
  <c r="G5" i="1"/>
  <c r="E5" i="1" l="1"/>
</calcChain>
</file>

<file path=xl/sharedStrings.xml><?xml version="1.0" encoding="utf-8"?>
<sst xmlns="http://schemas.openxmlformats.org/spreadsheetml/2006/main" count="708" uniqueCount="367">
  <si>
    <t>รายการข้อมูล</t>
  </si>
  <si>
    <t>จำนวนพื้นที่เพาะเลี้ยงสัตว์น้ำอินทรีย์</t>
  </si>
  <si>
    <t>หน่วยงาน</t>
  </si>
  <si>
    <t>Code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</si>
  <si>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</si>
  <si>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</si>
  <si>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</si>
  <si>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</si>
  <si>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</si>
  <si>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</si>
  <si>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</si>
  <si>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</si>
  <si>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ไร่</t>
  </si>
  <si>
    <t>32</t>
  </si>
  <si>
    <t>จ.สุรินทร์</t>
  </si>
  <si>
    <t>3201</t>
  </si>
  <si>
    <t>อ.เมืองสุรินทร์</t>
  </si>
  <si>
    <t>320101</t>
  </si>
  <si>
    <t>ต.ในเมือง</t>
  </si>
  <si>
    <t>320102</t>
  </si>
  <si>
    <t>ต.ตั้งใจ</t>
  </si>
  <si>
    <t>320103</t>
  </si>
  <si>
    <t>ต.เพี้ยราม</t>
  </si>
  <si>
    <t>320104</t>
  </si>
  <si>
    <t>ต.นาดี</t>
  </si>
  <si>
    <t>320105</t>
  </si>
  <si>
    <t>ต.ท่าสว่าง</t>
  </si>
  <si>
    <t>320106</t>
  </si>
  <si>
    <t>ต.สลักได</t>
  </si>
  <si>
    <t>320107</t>
  </si>
  <si>
    <t>ต.ตาอ็อง</t>
  </si>
  <si>
    <t>320109</t>
  </si>
  <si>
    <t>ต.สำโรง</t>
  </si>
  <si>
    <t>320110</t>
  </si>
  <si>
    <t>ต.แกใหญ่</t>
  </si>
  <si>
    <t>320111</t>
  </si>
  <si>
    <t>ต.นอกเมือง</t>
  </si>
  <si>
    <t>320112</t>
  </si>
  <si>
    <t>ต.คอโค</t>
  </si>
  <si>
    <t>320113</t>
  </si>
  <si>
    <t>ต.สวาย</t>
  </si>
  <si>
    <t>320114</t>
  </si>
  <si>
    <t>ต.เฉนียง</t>
  </si>
  <si>
    <t>320116</t>
  </si>
  <si>
    <t>ต.เทนมีย์</t>
  </si>
  <si>
    <t>320118</t>
  </si>
  <si>
    <t>ต.นาบัว</t>
  </si>
  <si>
    <t>320119</t>
  </si>
  <si>
    <t>ต.เมืองที</t>
  </si>
  <si>
    <t>320120</t>
  </si>
  <si>
    <t>ต.ราม</t>
  </si>
  <si>
    <t>320121</t>
  </si>
  <si>
    <t>ต.บุฤาษี</t>
  </si>
  <si>
    <t>320122</t>
  </si>
  <si>
    <t>ต.ตระแสง</t>
  </si>
  <si>
    <t>320125</t>
  </si>
  <si>
    <t>ต.แสลงพันธ์</t>
  </si>
  <si>
    <t>320126</t>
  </si>
  <si>
    <t>ต.กาเกาะ</t>
  </si>
  <si>
    <t>3202</t>
  </si>
  <si>
    <t>อ.ชุมพลบุรี</t>
  </si>
  <si>
    <t>320201</t>
  </si>
  <si>
    <t>ต.ชุมพลบุรี</t>
  </si>
  <si>
    <t>320202</t>
  </si>
  <si>
    <t>ต.นาหนองไผ่</t>
  </si>
  <si>
    <t>320203</t>
  </si>
  <si>
    <t>ต.ไพรขลา</t>
  </si>
  <si>
    <t>320204</t>
  </si>
  <si>
    <t>ต.ศรีณรงค์</t>
  </si>
  <si>
    <t>320205</t>
  </si>
  <si>
    <t>ต.ยะวึก</t>
  </si>
  <si>
    <t>320206</t>
  </si>
  <si>
    <t>ต.เมืองบัว</t>
  </si>
  <si>
    <t>320207</t>
  </si>
  <si>
    <t>ต.สระขุด</t>
  </si>
  <si>
    <t>320208</t>
  </si>
  <si>
    <t>ต.กระเบื้อง</t>
  </si>
  <si>
    <t>320209</t>
  </si>
  <si>
    <t>ต.หนองเรือ</t>
  </si>
  <si>
    <t>3203</t>
  </si>
  <si>
    <t>อ.ท่าตูม</t>
  </si>
  <si>
    <t>320301</t>
  </si>
  <si>
    <t>ต.ท่าตูม</t>
  </si>
  <si>
    <t>320302</t>
  </si>
  <si>
    <t>ต.กระโพ</t>
  </si>
  <si>
    <t>320303</t>
  </si>
  <si>
    <t>ต.พรมเทพ</t>
  </si>
  <si>
    <t>320304</t>
  </si>
  <si>
    <t>ต.โพนครก</t>
  </si>
  <si>
    <t>320305</t>
  </si>
  <si>
    <t>ต.เมืองแก</t>
  </si>
  <si>
    <t>320306</t>
  </si>
  <si>
    <t>ต.บะ</t>
  </si>
  <si>
    <t>320307</t>
  </si>
  <si>
    <t>ต.หนองบัว</t>
  </si>
  <si>
    <t>320308</t>
  </si>
  <si>
    <t>ต.บัวโคก</t>
  </si>
  <si>
    <t>320309</t>
  </si>
  <si>
    <t>ต.หนองเมธี</t>
  </si>
  <si>
    <t>320310</t>
  </si>
  <si>
    <t>ต.ทุ่งกุลา</t>
  </si>
  <si>
    <t>3204</t>
  </si>
  <si>
    <t>อ.จอมพระ</t>
  </si>
  <si>
    <t>320401</t>
  </si>
  <si>
    <t>ต.จอมพระ</t>
  </si>
  <si>
    <t>320402</t>
  </si>
  <si>
    <t>ต.เมืองลีง</t>
  </si>
  <si>
    <t>320403</t>
  </si>
  <si>
    <t>ต.กระหาด</t>
  </si>
  <si>
    <t>320404</t>
  </si>
  <si>
    <t>ต.บุแกรง</t>
  </si>
  <si>
    <t>320405</t>
  </si>
  <si>
    <t>ต.หนองสนิท</t>
  </si>
  <si>
    <t>320406</t>
  </si>
  <si>
    <t>ต.บ้านผือ</t>
  </si>
  <si>
    <t>320407</t>
  </si>
  <si>
    <t>ต.ลุ่มระวี</t>
  </si>
  <si>
    <t>320408</t>
  </si>
  <si>
    <t>ต.ชุมแสง</t>
  </si>
  <si>
    <t>320409</t>
  </si>
  <si>
    <t>ต.เป็นสุข</t>
  </si>
  <si>
    <t>3205</t>
  </si>
  <si>
    <t>อ.ปราสาท</t>
  </si>
  <si>
    <t>320501</t>
  </si>
  <si>
    <t>ต.กังแอน</t>
  </si>
  <si>
    <t>320502</t>
  </si>
  <si>
    <t>ต.ทมอ</t>
  </si>
  <si>
    <t>320503</t>
  </si>
  <si>
    <t>ต.ไพล</t>
  </si>
  <si>
    <t>320504</t>
  </si>
  <si>
    <t>ต.ปรือ</t>
  </si>
  <si>
    <t>320505</t>
  </si>
  <si>
    <t>ต.ทุ่งมน</t>
  </si>
  <si>
    <t>320506</t>
  </si>
  <si>
    <t>ต.ตาเบา</t>
  </si>
  <si>
    <t>320507</t>
  </si>
  <si>
    <t>ต.หนองใหญ่</t>
  </si>
  <si>
    <t>320508</t>
  </si>
  <si>
    <t>ต.โคกยาง</t>
  </si>
  <si>
    <t>320509</t>
  </si>
  <si>
    <t>ต.โคกสะอาด</t>
  </si>
  <si>
    <t>320510</t>
  </si>
  <si>
    <t>ต.บ้านไทร</t>
  </si>
  <si>
    <t>320511</t>
  </si>
  <si>
    <t>ต.โชคนาสาม</t>
  </si>
  <si>
    <t>320512</t>
  </si>
  <si>
    <t>ต.เชื้อเพลิง</t>
  </si>
  <si>
    <t>320513</t>
  </si>
  <si>
    <t>ต.ปราสาททนง</t>
  </si>
  <si>
    <t>320514</t>
  </si>
  <si>
    <t>ต.ตานี</t>
  </si>
  <si>
    <t>320515</t>
  </si>
  <si>
    <t>ต.บ้านพลวง</t>
  </si>
  <si>
    <t>320516</t>
  </si>
  <si>
    <t>ต.กันตวจระมวล</t>
  </si>
  <si>
    <t>320517</t>
  </si>
  <si>
    <t>ต.สมุด</t>
  </si>
  <si>
    <t>320518</t>
  </si>
  <si>
    <t>ต.ประทัดบุ</t>
  </si>
  <si>
    <t>3206</t>
  </si>
  <si>
    <t>อ.กาบเชิง</t>
  </si>
  <si>
    <t>320601</t>
  </si>
  <si>
    <t>ต.กาบเชิง</t>
  </si>
  <si>
    <t>320604</t>
  </si>
  <si>
    <t>ต.คูตัน</t>
  </si>
  <si>
    <t>320605</t>
  </si>
  <si>
    <t>ต.ด่าน</t>
  </si>
  <si>
    <t>320606</t>
  </si>
  <si>
    <t>ต.แนงมุด</t>
  </si>
  <si>
    <t>320607</t>
  </si>
  <si>
    <t>ต.โคกตะเคียน</t>
  </si>
  <si>
    <t>320610</t>
  </si>
  <si>
    <t>ต.ตะเคียน</t>
  </si>
  <si>
    <t>3207</t>
  </si>
  <si>
    <t>อ.รัตนบุรี</t>
  </si>
  <si>
    <t>320701</t>
  </si>
  <si>
    <t>ต.รัตนบุรี</t>
  </si>
  <si>
    <t>320702</t>
  </si>
  <si>
    <t>ต.ธาตุ</t>
  </si>
  <si>
    <t>320703</t>
  </si>
  <si>
    <t>ต.แก</t>
  </si>
  <si>
    <t>320704</t>
  </si>
  <si>
    <t>ต.ดอนแรด</t>
  </si>
  <si>
    <t>320705</t>
  </si>
  <si>
    <t>ต.หนองบัวทอง</t>
  </si>
  <si>
    <t>320706</t>
  </si>
  <si>
    <t>ต.หนองบัวบาน</t>
  </si>
  <si>
    <t>320709</t>
  </si>
  <si>
    <t>ต.ไผ่</t>
  </si>
  <si>
    <t>320711</t>
  </si>
  <si>
    <t>ต.เบิด</t>
  </si>
  <si>
    <t>320713</t>
  </si>
  <si>
    <t>ต.น้ำเขียว</t>
  </si>
  <si>
    <t>320714</t>
  </si>
  <si>
    <t>ต.กุดขาคีม</t>
  </si>
  <si>
    <t>320715</t>
  </si>
  <si>
    <t>ต.ยางสว่าง</t>
  </si>
  <si>
    <t>320716</t>
  </si>
  <si>
    <t>ต.ทับใหญ่</t>
  </si>
  <si>
    <t>3208</t>
  </si>
  <si>
    <t>อ.สนม</t>
  </si>
  <si>
    <t>320801</t>
  </si>
  <si>
    <t>ต.สนม</t>
  </si>
  <si>
    <t>320802</t>
  </si>
  <si>
    <t>ต.โพนโก</t>
  </si>
  <si>
    <t>320803</t>
  </si>
  <si>
    <t>ต.หนองระฆัง</t>
  </si>
  <si>
    <t>320804</t>
  </si>
  <si>
    <t>ต.นานวน</t>
  </si>
  <si>
    <t>320805</t>
  </si>
  <si>
    <t>ต.แคน</t>
  </si>
  <si>
    <t>320806</t>
  </si>
  <si>
    <t>ต.หัวงัว</t>
  </si>
  <si>
    <t>320807</t>
  </si>
  <si>
    <t>ต.หนองอียอ</t>
  </si>
  <si>
    <t>3209</t>
  </si>
  <si>
    <t>อ.ศรีขรภูมิ</t>
  </si>
  <si>
    <t>320901</t>
  </si>
  <si>
    <t>ต.ระแงง</t>
  </si>
  <si>
    <t>320902</t>
  </si>
  <si>
    <t>ต.ตรึม</t>
  </si>
  <si>
    <t>320903</t>
  </si>
  <si>
    <t>ต.จารพัต</t>
  </si>
  <si>
    <t>320904</t>
  </si>
  <si>
    <t>ต.ยาง</t>
  </si>
  <si>
    <t>320905</t>
  </si>
  <si>
    <t>ต.แตล</t>
  </si>
  <si>
    <t>320906</t>
  </si>
  <si>
    <t>320907</t>
  </si>
  <si>
    <t>ต.คาละแมะ</t>
  </si>
  <si>
    <t>320908</t>
  </si>
  <si>
    <t>ต.หนองเหล็ก</t>
  </si>
  <si>
    <t>320909</t>
  </si>
  <si>
    <t>ต.หนองขวาว</t>
  </si>
  <si>
    <t>320910</t>
  </si>
  <si>
    <t>ต.ช่างปี่</t>
  </si>
  <si>
    <t>320911</t>
  </si>
  <si>
    <t>ต.กุดหวาย</t>
  </si>
  <si>
    <t>320912</t>
  </si>
  <si>
    <t>ต.ขวาวใหญ่</t>
  </si>
  <si>
    <t>320913</t>
  </si>
  <si>
    <t>ต.นารุ่ง</t>
  </si>
  <si>
    <t>320914</t>
  </si>
  <si>
    <t>ต.ตรมไพร</t>
  </si>
  <si>
    <t>320915</t>
  </si>
  <si>
    <t>ต.ผักไหม</t>
  </si>
  <si>
    <t>3210</t>
  </si>
  <si>
    <t>อ.สังขะ</t>
  </si>
  <si>
    <t>321001</t>
  </si>
  <si>
    <t>ต.สังขะ</t>
  </si>
  <si>
    <t>321002</t>
  </si>
  <si>
    <t>ต.ขอนแตก</t>
  </si>
  <si>
    <t>321006</t>
  </si>
  <si>
    <t>ต.ดม</t>
  </si>
  <si>
    <t>321007</t>
  </si>
  <si>
    <t>ต.พระแก้ว</t>
  </si>
  <si>
    <t>321008</t>
  </si>
  <si>
    <t>ต.บ้านจารย์</t>
  </si>
  <si>
    <t>321009</t>
  </si>
  <si>
    <t>ต.กระเทียม</t>
  </si>
  <si>
    <t>321010</t>
  </si>
  <si>
    <t>ต.สะกาด</t>
  </si>
  <si>
    <t>321011</t>
  </si>
  <si>
    <t>ต.ตาตุม</t>
  </si>
  <si>
    <t>321012</t>
  </si>
  <si>
    <t>ต.ทับทัน</t>
  </si>
  <si>
    <t xml:space="preserve"> -</t>
  </si>
  <si>
    <t>321013</t>
  </si>
  <si>
    <t>ต.ตาคง</t>
  </si>
  <si>
    <t>321015</t>
  </si>
  <si>
    <t>ต.บ้านชบ</t>
  </si>
  <si>
    <t>321017</t>
  </si>
  <si>
    <t>ต.เทพรักษา</t>
  </si>
  <si>
    <t>3211</t>
  </si>
  <si>
    <t>อ.ลำดวน</t>
  </si>
  <si>
    <t>321101</t>
  </si>
  <si>
    <t>ต.ลำดวน</t>
  </si>
  <si>
    <t>321102</t>
  </si>
  <si>
    <t>ต.โชคเหนือ</t>
  </si>
  <si>
    <t>321103</t>
  </si>
  <si>
    <t>ต.อู่โลก</t>
  </si>
  <si>
    <t>321104</t>
  </si>
  <si>
    <t>ต.ตรำดม</t>
  </si>
  <si>
    <t>321105</t>
  </si>
  <si>
    <t>ต.ตระเปียงเตีย</t>
  </si>
  <si>
    <t>3212</t>
  </si>
  <si>
    <t>อ.สำโรงทาบ</t>
  </si>
  <si>
    <t>321201</t>
  </si>
  <si>
    <t>ต.สำโรงทาบ</t>
  </si>
  <si>
    <t>321202</t>
  </si>
  <si>
    <t>ต.หนองไผ่ล้อม</t>
  </si>
  <si>
    <t>321203</t>
  </si>
  <si>
    <t>ต.กระออม</t>
  </si>
  <si>
    <t>321204</t>
  </si>
  <si>
    <t>ต.หนองฮะ</t>
  </si>
  <si>
    <t>321205</t>
  </si>
  <si>
    <t>ต.ศรีสุข</t>
  </si>
  <si>
    <t>321206</t>
  </si>
  <si>
    <t>ต.เกาะแก้ว</t>
  </si>
  <si>
    <t>321207</t>
  </si>
  <si>
    <t>ต.หมื่นศรี</t>
  </si>
  <si>
    <t>321208</t>
  </si>
  <si>
    <t>ต.เสม็จ</t>
  </si>
  <si>
    <t>321209</t>
  </si>
  <si>
    <t>ต.สะโน</t>
  </si>
  <si>
    <t>321210</t>
  </si>
  <si>
    <t>ต.ประดู่</t>
  </si>
  <si>
    <t>3213</t>
  </si>
  <si>
    <t>อ.บัวเชด</t>
  </si>
  <si>
    <t>321301</t>
  </si>
  <si>
    <t>ต.บัวเชด</t>
  </si>
  <si>
    <t>321302</t>
  </si>
  <si>
    <t>ต.สะเดา</t>
  </si>
  <si>
    <t>321303</t>
  </si>
  <si>
    <t>ต.จรัส</t>
  </si>
  <si>
    <t>321304</t>
  </si>
  <si>
    <t>ต.ตาวัง</t>
  </si>
  <si>
    <t>321305</t>
  </si>
  <si>
    <t>ต.อาโพน</t>
  </si>
  <si>
    <t>321306</t>
  </si>
  <si>
    <t>ต.สำเภาลูน</t>
  </si>
  <si>
    <t>3214</t>
  </si>
  <si>
    <t>อ.พนมดงรัก</t>
  </si>
  <si>
    <t>321401</t>
  </si>
  <si>
    <t>ต.บักได</t>
  </si>
  <si>
    <t>321402</t>
  </si>
  <si>
    <t>ต.โคกกลาง</t>
  </si>
  <si>
    <t>321403</t>
  </si>
  <si>
    <t>ต.จีกแดก</t>
  </si>
  <si>
    <t>321404</t>
  </si>
  <si>
    <t>ต.ตาเมียง</t>
  </si>
  <si>
    <t>3215</t>
  </si>
  <si>
    <t>อ.ศรีณรงค์</t>
  </si>
  <si>
    <t>321501</t>
  </si>
  <si>
    <t>ต.ณรงค์</t>
  </si>
  <si>
    <t>321502</t>
  </si>
  <si>
    <t>ต.แจนแวน</t>
  </si>
  <si>
    <t>321503</t>
  </si>
  <si>
    <t>ต.ตรวจ</t>
  </si>
  <si>
    <t>321504</t>
  </si>
  <si>
    <t>ต.หนองแวง</t>
  </si>
  <si>
    <t>321505</t>
  </si>
  <si>
    <t>3216</t>
  </si>
  <si>
    <t>อ.เขวาสินรินทร์</t>
  </si>
  <si>
    <t>321601</t>
  </si>
  <si>
    <t>ต.เขวาสินรินทร์</t>
  </si>
  <si>
    <t>321602</t>
  </si>
  <si>
    <t>ต.บึง</t>
  </si>
  <si>
    <t>321603</t>
  </si>
  <si>
    <t>ต.ตากูก</t>
  </si>
  <si>
    <t>321604</t>
  </si>
  <si>
    <t>ต.ปราสาททอง</t>
  </si>
  <si>
    <t>321605</t>
  </si>
  <si>
    <t>ต.บ้านแร่</t>
  </si>
  <si>
    <t>3217</t>
  </si>
  <si>
    <t>อ.โนนนารายณ์</t>
  </si>
  <si>
    <t>321701</t>
  </si>
  <si>
    <t>ต.หนองหลวง</t>
  </si>
  <si>
    <t>321702</t>
  </si>
  <si>
    <t>ต.คำผง</t>
  </si>
  <si>
    <t>321703</t>
  </si>
  <si>
    <t>ต.โนน</t>
  </si>
  <si>
    <t>321704</t>
  </si>
  <si>
    <t>ต.ระเวียง</t>
  </si>
  <si>
    <t>321705</t>
  </si>
  <si>
    <t>ต.หนองเทพ</t>
  </si>
  <si>
    <t>สำนักงานประมงจังหวัดสุรินทร์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</si>
</sst>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_-;\-* #,##0_-;_-* &quot;-&quot;??_-;_-@_-"/>
    <numFmt numFmtId="188" formatCode="0.00;[Red]0.00"/>
    <numFmt numFmtId="189" formatCode="0;[Red]0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3" fillId="0" borderId="0" xfId="0" applyNumberFormat="1" applyFont="1"/>
    <xf numFmtId="187" fontId="3" fillId="0" borderId="0" xfId="1" applyNumberFormat="1" applyFont="1" applyFill="1"/>
    <xf numFmtId="188" fontId="3" fillId="0" borderId="0" xfId="1" applyNumberFormat="1" applyFont="1" applyFill="1"/>
    <xf numFmtId="0" fontId="3" fillId="0" borderId="0" xfId="0" applyFont="1"/>
    <xf numFmtId="1" fontId="2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87" fontId="2" fillId="2" borderId="1" xfId="1" applyNumberFormat="1" applyFont="1" applyFill="1" applyBorder="1" applyAlignment="1">
      <alignment horizontal="center"/>
    </xf>
    <xf numFmtId="188" fontId="2" fillId="2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/>
    <xf numFmtId="1" fontId="4" fillId="0" borderId="3" xfId="0" applyNumberFormat="1" applyFont="1" applyBorder="1"/>
    <xf numFmtId="3" fontId="3" fillId="0" borderId="2" xfId="1" applyNumberFormat="1" applyFont="1" applyFill="1" applyBorder="1" applyAlignment="1">
      <alignment horizontal="right"/>
    </xf>
    <xf numFmtId="188" fontId="3" fillId="0" borderId="2" xfId="1" applyNumberFormat="1" applyFont="1" applyFill="1" applyBorder="1" applyAlignment="1">
      <alignment horizontal="right"/>
    </xf>
    <xf numFmtId="189" fontId="3" fillId="0" borderId="2" xfId="1" applyNumberFormat="1" applyFont="1" applyFill="1" applyBorder="1"/>
    <xf numFmtId="189" fontId="3" fillId="0" borderId="2" xfId="1" applyNumberFormat="1" applyFont="1" applyFill="1" applyBorder="1" applyAlignment="1">
      <alignment horizontal="right"/>
    </xf>
    <xf numFmtId="188" fontId="3" fillId="0" borderId="2" xfId="1" applyNumberFormat="1" applyFont="1" applyFill="1" applyBorder="1"/>
    <xf numFmtId="188" fontId="3" fillId="0" borderId="2" xfId="1" applyNumberFormat="1" applyFont="1" applyFill="1" applyBorder="1" applyAlignment="1">
      <alignment horizontal="center"/>
    </xf>
    <xf numFmtId="188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0BBF-C419-47B2-B56E-89CCC7C9736B}">
  <dimension ref="A1:I239"/>
  <sheetViews>
    <sheetView tabSelected="1" workbookViewId="0">
      <selection activeCell="K15" sqref="K15"/>
    </sheetView>
  </sheetViews>
  <sheetFormatPr defaultRowHeight="14.25" x14ac:dyDescent="0.2"/>
  <cols>
    <col min="1" max="1" width="10.375" customWidth="1"/>
    <col min="2" max="2" width="8.25" customWidth="1"/>
    <col min="3" max="3" width="10.875" customWidth="1"/>
    <col min="4" max="4" width="10" customWidth="1"/>
    <col min="5" max="5" width="4.875" customWidth="1"/>
    <col min="6" max="6" width="5.75" style="24" customWidth="1"/>
    <col min="7" max="7" width="5.125" style="24" customWidth="1"/>
    <col min="8" max="8" width="5.375" customWidth="1"/>
    <col min="9" max="9" width="5.875" customWidth="1"/>
  </cols>
  <sheetData>
    <row r="1" spans="1:9" s="6" customFormat="1" ht="18.75" x14ac:dyDescent="0.3">
      <c r="A1" s="1" t="s">
        <v>0</v>
      </c>
      <c r="B1" s="2" t="s">
        <v>1</v>
      </c>
      <c r="C1" s="3"/>
      <c r="D1" s="3"/>
      <c r="E1" s="4"/>
      <c r="F1" s="5"/>
      <c r="G1" s="5"/>
      <c r="H1" s="4"/>
      <c r="I1" s="4"/>
    </row>
    <row r="2" spans="1:9" s="6" customFormat="1" ht="18.75" x14ac:dyDescent="0.3">
      <c r="A2" s="1" t="s">
        <v>2</v>
      </c>
      <c r="B2" s="7" t="s">
        <v>366</v>
      </c>
      <c r="C2" s="3"/>
      <c r="D2" s="3"/>
      <c r="E2" s="4"/>
      <c r="F2" s="5"/>
      <c r="G2" s="5"/>
      <c r="H2" s="4"/>
      <c r="I2" s="4"/>
    </row>
    <row r="3" spans="1:9" s="12" customFormat="1" ht="18.75" x14ac:dyDescent="0.3">
      <c r="A3" s="8" t="s">
        <v>3</v>
      </c>
      <c r="B3" s="9"/>
      <c r="C3" s="9"/>
      <c r="D3" s="9"/>
      <c r="E3" s="10" t="s">
        <v>4</v>
      </c>
      <c r="F3" s="11" t="s">
        <v>5</v>
      </c>
      <c r="G3" s="11" t="s">
        <v>6</v>
      </c>
      <c r="H3" s="10" t="s">
        <v>7</v>
      </c>
      <c r="I3" s="10" t="s">
        <v>8</v>
      </c>
    </row>
    <row r="4" spans="1:9" s="12" customFormat="1" ht="18.75" x14ac:dyDescent="0.3">
      <c r="A4" s="8"/>
      <c r="B4" s="9" t="s">
        <v>9</v>
      </c>
      <c r="C4" s="9" t="s">
        <v>10</v>
      </c>
      <c r="D4" s="9" t="s">
        <v>11</v>
      </c>
      <c r="E4" s="13" t="s">
        <v>12</v>
      </c>
      <c r="F4" s="11" t="s">
        <v>12</v>
      </c>
      <c r="G4" s="11" t="s">
        <v>12</v>
      </c>
      <c r="H4" s="13" t="s">
        <v>12</v>
      </c>
      <c r="I4" s="13" t="s">
        <v>12</v>
      </c>
    </row>
    <row r="5" spans="1:9" ht="18.75" x14ac:dyDescent="0.3">
      <c r="A5" s="14" t="s">
        <v>13</v>
      </c>
      <c r="B5" s="15" t="s">
        <v>14</v>
      </c>
      <c r="C5" s="16"/>
      <c r="D5" s="17"/>
      <c r="E5" s="18">
        <f t="shared" ref="E5:I5" si="0">E6+E28+E38+E49+E59+E78+E85+E98+E106+E122+E135+E141+E152+E159+E164+E170+E176</f>
        <v>25</v>
      </c>
      <c r="F5" s="18">
        <f t="shared" si="0"/>
        <v>124.75</v>
      </c>
      <c r="G5" s="18">
        <f t="shared" si="0"/>
        <v>47.5</v>
      </c>
      <c r="H5" s="18">
        <f t="shared" si="0"/>
        <v>44.75</v>
      </c>
      <c r="I5" s="18">
        <f t="shared" si="0"/>
        <v>36</v>
      </c>
    </row>
    <row r="6" spans="1:9" ht="18.75" x14ac:dyDescent="0.3">
      <c r="A6" s="14" t="s">
        <v>15</v>
      </c>
      <c r="B6" s="15" t="s">
        <v>14</v>
      </c>
      <c r="C6" s="16" t="s">
        <v>16</v>
      </c>
      <c r="D6" s="16"/>
      <c r="E6" s="18">
        <f t="shared" ref="E6:I6" si="1">SUM(E7:E27)</f>
        <v>0.5</v>
      </c>
      <c r="F6" s="18">
        <f t="shared" si="1"/>
        <v>8.25</v>
      </c>
      <c r="G6" s="18">
        <f t="shared" si="1"/>
        <v>1.5</v>
      </c>
      <c r="H6" s="18">
        <f t="shared" si="1"/>
        <v>1.5</v>
      </c>
      <c r="I6" s="18">
        <f t="shared" si="1"/>
        <v>0</v>
      </c>
    </row>
    <row r="7" spans="1:9" ht="18.75" x14ac:dyDescent="0.3">
      <c r="A7" s="14" t="s">
        <v>17</v>
      </c>
      <c r="B7" s="15" t="s">
        <v>14</v>
      </c>
      <c r="C7" s="16" t="s">
        <v>16</v>
      </c>
      <c r="D7" s="16" t="s">
        <v>18</v>
      </c>
      <c r="E7" s="19">
        <v>0.5</v>
      </c>
      <c r="F7" s="20">
        <v>0</v>
      </c>
      <c r="G7" s="20">
        <v>0</v>
      </c>
      <c r="H7" s="20">
        <v>0</v>
      </c>
      <c r="I7" s="20">
        <v>0</v>
      </c>
    </row>
    <row r="8" spans="1:9" ht="18.75" x14ac:dyDescent="0.3">
      <c r="A8" s="14" t="s">
        <v>19</v>
      </c>
      <c r="B8" s="15" t="s">
        <v>14</v>
      </c>
      <c r="C8" s="16" t="s">
        <v>16</v>
      </c>
      <c r="D8" s="16" t="s">
        <v>20</v>
      </c>
      <c r="E8" s="21">
        <v>0</v>
      </c>
      <c r="F8" s="21">
        <v>0</v>
      </c>
      <c r="G8" s="21">
        <v>0</v>
      </c>
      <c r="H8" s="20">
        <v>0</v>
      </c>
      <c r="I8" s="20">
        <v>0</v>
      </c>
    </row>
    <row r="9" spans="1:9" ht="18.75" x14ac:dyDescent="0.3">
      <c r="A9" s="14" t="s">
        <v>21</v>
      </c>
      <c r="B9" s="15" t="s">
        <v>14</v>
      </c>
      <c r="C9" s="16" t="s">
        <v>16</v>
      </c>
      <c r="D9" s="16" t="s">
        <v>22</v>
      </c>
      <c r="E9" s="21">
        <v>0</v>
      </c>
      <c r="F9" s="21">
        <v>0</v>
      </c>
      <c r="G9" s="21">
        <v>0</v>
      </c>
      <c r="H9" s="20">
        <v>0</v>
      </c>
      <c r="I9" s="20">
        <v>0</v>
      </c>
    </row>
    <row r="10" spans="1:9" ht="18.75" x14ac:dyDescent="0.3">
      <c r="A10" s="14" t="s">
        <v>23</v>
      </c>
      <c r="B10" s="15" t="s">
        <v>14</v>
      </c>
      <c r="C10" s="16" t="s">
        <v>16</v>
      </c>
      <c r="D10" s="16" t="s">
        <v>24</v>
      </c>
      <c r="E10" s="21">
        <v>0</v>
      </c>
      <c r="F10" s="21">
        <v>0</v>
      </c>
      <c r="G10" s="21">
        <v>0</v>
      </c>
      <c r="H10" s="20">
        <v>0</v>
      </c>
      <c r="I10" s="20">
        <v>0</v>
      </c>
    </row>
    <row r="11" spans="1:9" ht="18.75" x14ac:dyDescent="0.3">
      <c r="A11" s="14" t="s">
        <v>25</v>
      </c>
      <c r="B11" s="15" t="s">
        <v>14</v>
      </c>
      <c r="C11" s="16" t="s">
        <v>16</v>
      </c>
      <c r="D11" s="16" t="s">
        <v>26</v>
      </c>
      <c r="E11" s="21">
        <v>0</v>
      </c>
      <c r="F11" s="21">
        <v>0</v>
      </c>
      <c r="G11" s="21">
        <v>0</v>
      </c>
      <c r="H11" s="20">
        <v>0</v>
      </c>
      <c r="I11" s="20">
        <v>0</v>
      </c>
    </row>
    <row r="12" spans="1:9" ht="18.75" x14ac:dyDescent="0.3">
      <c r="A12" s="14" t="s">
        <v>27</v>
      </c>
      <c r="B12" s="15" t="s">
        <v>14</v>
      </c>
      <c r="C12" s="16" t="s">
        <v>16</v>
      </c>
      <c r="D12" s="16" t="s">
        <v>28</v>
      </c>
      <c r="E12" s="21">
        <v>0</v>
      </c>
      <c r="F12" s="21">
        <v>0</v>
      </c>
      <c r="G12" s="21">
        <v>0</v>
      </c>
      <c r="H12" s="20">
        <v>0</v>
      </c>
      <c r="I12" s="20">
        <v>0</v>
      </c>
    </row>
    <row r="13" spans="1:9" ht="18.75" x14ac:dyDescent="0.3">
      <c r="A13" s="14" t="s">
        <v>29</v>
      </c>
      <c r="B13" s="15" t="s">
        <v>14</v>
      </c>
      <c r="C13" s="16" t="s">
        <v>16</v>
      </c>
      <c r="D13" s="16" t="s">
        <v>30</v>
      </c>
      <c r="E13" s="21">
        <v>0</v>
      </c>
      <c r="F13" s="21">
        <v>0</v>
      </c>
      <c r="G13" s="21">
        <v>0</v>
      </c>
      <c r="H13" s="20">
        <v>0</v>
      </c>
      <c r="I13" s="20">
        <v>0</v>
      </c>
    </row>
    <row r="14" spans="1:9" ht="18.75" x14ac:dyDescent="0.3">
      <c r="A14" s="14" t="s">
        <v>31</v>
      </c>
      <c r="B14" s="15" t="s">
        <v>14</v>
      </c>
      <c r="C14" s="16" t="s">
        <v>16</v>
      </c>
      <c r="D14" s="16" t="s">
        <v>32</v>
      </c>
      <c r="E14" s="21">
        <v>0</v>
      </c>
      <c r="F14" s="21">
        <v>0</v>
      </c>
      <c r="G14" s="21">
        <v>0</v>
      </c>
      <c r="H14" s="20">
        <v>0</v>
      </c>
      <c r="I14" s="20">
        <v>0</v>
      </c>
    </row>
    <row r="15" spans="1:9" ht="18.75" x14ac:dyDescent="0.3">
      <c r="A15" s="14" t="s">
        <v>33</v>
      </c>
      <c r="B15" s="15" t="s">
        <v>14</v>
      </c>
      <c r="C15" s="16" t="s">
        <v>16</v>
      </c>
      <c r="D15" s="16" t="s">
        <v>34</v>
      </c>
      <c r="E15" s="21">
        <v>0</v>
      </c>
      <c r="F15" s="21">
        <v>0</v>
      </c>
      <c r="G15" s="21">
        <v>0</v>
      </c>
      <c r="H15" s="20">
        <v>0</v>
      </c>
      <c r="I15" s="20">
        <v>0</v>
      </c>
    </row>
    <row r="16" spans="1:9" ht="18.75" x14ac:dyDescent="0.3">
      <c r="A16" s="14" t="s">
        <v>35</v>
      </c>
      <c r="B16" s="15" t="s">
        <v>14</v>
      </c>
      <c r="C16" s="16" t="s">
        <v>16</v>
      </c>
      <c r="D16" s="16" t="s">
        <v>36</v>
      </c>
      <c r="E16" s="21">
        <v>0</v>
      </c>
      <c r="F16" s="19">
        <v>8.25</v>
      </c>
      <c r="G16" s="21">
        <v>0</v>
      </c>
      <c r="H16" s="21">
        <v>0</v>
      </c>
      <c r="I16" s="21">
        <v>0</v>
      </c>
    </row>
    <row r="17" spans="1:9" ht="18.75" x14ac:dyDescent="0.3">
      <c r="A17" s="14" t="s">
        <v>37</v>
      </c>
      <c r="B17" s="15" t="s">
        <v>14</v>
      </c>
      <c r="C17" s="16" t="s">
        <v>16</v>
      </c>
      <c r="D17" s="16" t="s">
        <v>38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</row>
    <row r="18" spans="1:9" ht="18.75" x14ac:dyDescent="0.3">
      <c r="A18" s="14" t="s">
        <v>39</v>
      </c>
      <c r="B18" s="15" t="s">
        <v>14</v>
      </c>
      <c r="C18" s="16" t="s">
        <v>16</v>
      </c>
      <c r="D18" s="16" t="s">
        <v>40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</row>
    <row r="19" spans="1:9" ht="18.75" x14ac:dyDescent="0.3">
      <c r="A19" s="14" t="s">
        <v>41</v>
      </c>
      <c r="B19" s="15" t="s">
        <v>14</v>
      </c>
      <c r="C19" s="16" t="s">
        <v>16</v>
      </c>
      <c r="D19" s="16" t="s">
        <v>42</v>
      </c>
      <c r="E19" s="21">
        <v>0</v>
      </c>
      <c r="F19" s="21">
        <v>0</v>
      </c>
      <c r="G19" s="19">
        <v>1.5</v>
      </c>
      <c r="H19" s="21">
        <v>0</v>
      </c>
      <c r="I19" s="21">
        <v>0</v>
      </c>
    </row>
    <row r="20" spans="1:9" ht="18.75" x14ac:dyDescent="0.3">
      <c r="A20" s="14" t="s">
        <v>43</v>
      </c>
      <c r="B20" s="15" t="s">
        <v>14</v>
      </c>
      <c r="C20" s="16" t="s">
        <v>16</v>
      </c>
      <c r="D20" s="16" t="s">
        <v>44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</row>
    <row r="21" spans="1:9" ht="18.75" x14ac:dyDescent="0.3">
      <c r="A21" s="14" t="s">
        <v>45</v>
      </c>
      <c r="B21" s="15" t="s">
        <v>14</v>
      </c>
      <c r="C21" s="16" t="s">
        <v>16</v>
      </c>
      <c r="D21" s="16" t="s">
        <v>46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</row>
    <row r="22" spans="1:9" ht="18.75" x14ac:dyDescent="0.3">
      <c r="A22" s="14" t="s">
        <v>47</v>
      </c>
      <c r="B22" s="15" t="s">
        <v>14</v>
      </c>
      <c r="C22" s="16" t="s">
        <v>16</v>
      </c>
      <c r="D22" s="16" t="s">
        <v>48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</row>
    <row r="23" spans="1:9" ht="18.75" x14ac:dyDescent="0.3">
      <c r="A23" s="14" t="s">
        <v>49</v>
      </c>
      <c r="B23" s="15" t="s">
        <v>14</v>
      </c>
      <c r="C23" s="16" t="s">
        <v>16</v>
      </c>
      <c r="D23" s="16" t="s">
        <v>50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 ht="18.75" x14ac:dyDescent="0.3">
      <c r="A24" s="14" t="s">
        <v>51</v>
      </c>
      <c r="B24" s="15" t="s">
        <v>14</v>
      </c>
      <c r="C24" s="16" t="s">
        <v>16</v>
      </c>
      <c r="D24" s="16" t="s">
        <v>52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</row>
    <row r="25" spans="1:9" ht="18.75" x14ac:dyDescent="0.3">
      <c r="A25" s="14" t="s">
        <v>53</v>
      </c>
      <c r="B25" s="15" t="s">
        <v>14</v>
      </c>
      <c r="C25" s="16" t="s">
        <v>16</v>
      </c>
      <c r="D25" s="16" t="s">
        <v>54</v>
      </c>
      <c r="E25" s="21">
        <v>0</v>
      </c>
      <c r="F25" s="21">
        <v>0</v>
      </c>
      <c r="G25" s="21">
        <v>0</v>
      </c>
      <c r="H25" s="22">
        <v>1.5</v>
      </c>
      <c r="I25" s="21">
        <v>0</v>
      </c>
    </row>
    <row r="26" spans="1:9" ht="18.75" x14ac:dyDescent="0.3">
      <c r="A26" s="14" t="s">
        <v>55</v>
      </c>
      <c r="B26" s="15" t="s">
        <v>14</v>
      </c>
      <c r="C26" s="16" t="s">
        <v>16</v>
      </c>
      <c r="D26" s="16" t="s">
        <v>56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 ht="18.75" x14ac:dyDescent="0.3">
      <c r="A27" s="14" t="s">
        <v>57</v>
      </c>
      <c r="B27" s="15" t="s">
        <v>14</v>
      </c>
      <c r="C27" s="16" t="s">
        <v>16</v>
      </c>
      <c r="D27" s="16" t="s">
        <v>58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</row>
    <row r="28" spans="1:9" ht="18.75" x14ac:dyDescent="0.3">
      <c r="A28" s="14" t="s">
        <v>59</v>
      </c>
      <c r="B28" s="15" t="s">
        <v>14</v>
      </c>
      <c r="C28" s="16" t="s">
        <v>60</v>
      </c>
      <c r="D28" s="16"/>
      <c r="E28" s="18">
        <f t="shared" ref="E28:I28" si="2">SUM(E29:E37)</f>
        <v>0</v>
      </c>
      <c r="F28" s="18">
        <f t="shared" si="2"/>
        <v>10.5</v>
      </c>
      <c r="G28" s="18">
        <f t="shared" si="2"/>
        <v>2.25</v>
      </c>
      <c r="H28" s="18">
        <f t="shared" si="2"/>
        <v>0</v>
      </c>
      <c r="I28" s="18">
        <f t="shared" si="2"/>
        <v>11.25</v>
      </c>
    </row>
    <row r="29" spans="1:9" ht="18.75" x14ac:dyDescent="0.3">
      <c r="A29" s="14" t="s">
        <v>61</v>
      </c>
      <c r="B29" s="15" t="s">
        <v>14</v>
      </c>
      <c r="C29" s="16" t="s">
        <v>60</v>
      </c>
      <c r="D29" s="16" t="s">
        <v>62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18.75" x14ac:dyDescent="0.3">
      <c r="A30" s="14" t="s">
        <v>63</v>
      </c>
      <c r="B30" s="15" t="s">
        <v>14</v>
      </c>
      <c r="C30" s="16" t="s">
        <v>60</v>
      </c>
      <c r="D30" s="16" t="s">
        <v>64</v>
      </c>
      <c r="E30" s="21">
        <v>0</v>
      </c>
      <c r="F30" s="19">
        <v>10.5</v>
      </c>
      <c r="G30" s="19">
        <v>2.25</v>
      </c>
      <c r="H30" s="21">
        <v>0</v>
      </c>
      <c r="I30" s="22">
        <v>1</v>
      </c>
    </row>
    <row r="31" spans="1:9" ht="18.75" x14ac:dyDescent="0.3">
      <c r="A31" s="14" t="s">
        <v>65</v>
      </c>
      <c r="B31" s="15" t="s">
        <v>14</v>
      </c>
      <c r="C31" s="16" t="s">
        <v>60</v>
      </c>
      <c r="D31" s="16" t="s">
        <v>66</v>
      </c>
      <c r="E31" s="21">
        <v>0</v>
      </c>
      <c r="F31" s="21">
        <v>0</v>
      </c>
      <c r="G31" s="21">
        <v>0</v>
      </c>
      <c r="H31" s="21">
        <v>0</v>
      </c>
      <c r="I31" s="22">
        <v>3.25</v>
      </c>
    </row>
    <row r="32" spans="1:9" ht="18.75" x14ac:dyDescent="0.3">
      <c r="A32" s="14" t="s">
        <v>67</v>
      </c>
      <c r="B32" s="15" t="s">
        <v>14</v>
      </c>
      <c r="C32" s="16" t="s">
        <v>60</v>
      </c>
      <c r="D32" s="16" t="s">
        <v>68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</row>
    <row r="33" spans="1:9" ht="18.75" x14ac:dyDescent="0.3">
      <c r="A33" s="14" t="s">
        <v>69</v>
      </c>
      <c r="B33" s="15" t="s">
        <v>14</v>
      </c>
      <c r="C33" s="16" t="s">
        <v>60</v>
      </c>
      <c r="D33" s="16" t="s">
        <v>70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</row>
    <row r="34" spans="1:9" ht="18.75" x14ac:dyDescent="0.3">
      <c r="A34" s="14" t="s">
        <v>71</v>
      </c>
      <c r="B34" s="15" t="s">
        <v>14</v>
      </c>
      <c r="C34" s="16" t="s">
        <v>60</v>
      </c>
      <c r="D34" s="16" t="s">
        <v>72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</row>
    <row r="35" spans="1:9" ht="18.75" x14ac:dyDescent="0.3">
      <c r="A35" s="14" t="s">
        <v>73</v>
      </c>
      <c r="B35" s="15" t="s">
        <v>14</v>
      </c>
      <c r="C35" s="16" t="s">
        <v>60</v>
      </c>
      <c r="D35" s="16" t="s">
        <v>74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</row>
    <row r="36" spans="1:9" ht="18.75" x14ac:dyDescent="0.3">
      <c r="A36" s="14" t="s">
        <v>75</v>
      </c>
      <c r="B36" s="15" t="s">
        <v>14</v>
      </c>
      <c r="C36" s="16" t="s">
        <v>60</v>
      </c>
      <c r="D36" s="16" t="s">
        <v>76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</row>
    <row r="37" spans="1:9" ht="18.75" x14ac:dyDescent="0.3">
      <c r="A37" s="14" t="s">
        <v>77</v>
      </c>
      <c r="B37" s="15" t="s">
        <v>14</v>
      </c>
      <c r="C37" s="16" t="s">
        <v>60</v>
      </c>
      <c r="D37" s="16" t="s">
        <v>78</v>
      </c>
      <c r="E37" s="21">
        <v>0</v>
      </c>
      <c r="F37" s="21">
        <v>0</v>
      </c>
      <c r="G37" s="21">
        <v>0</v>
      </c>
      <c r="H37" s="21">
        <v>0</v>
      </c>
      <c r="I37" s="22">
        <v>7</v>
      </c>
    </row>
    <row r="38" spans="1:9" ht="18.75" x14ac:dyDescent="0.3">
      <c r="A38" s="14" t="s">
        <v>79</v>
      </c>
      <c r="B38" s="15" t="s">
        <v>14</v>
      </c>
      <c r="C38" s="16" t="s">
        <v>80</v>
      </c>
      <c r="D38" s="16"/>
      <c r="E38" s="18">
        <f t="shared" ref="E38:I38" si="3">SUM(E39:E48)</f>
        <v>0</v>
      </c>
      <c r="F38" s="18">
        <f t="shared" si="3"/>
        <v>4.25</v>
      </c>
      <c r="G38" s="18">
        <f t="shared" si="3"/>
        <v>0</v>
      </c>
      <c r="H38" s="18">
        <f t="shared" si="3"/>
        <v>0</v>
      </c>
      <c r="I38" s="18">
        <f t="shared" si="3"/>
        <v>11.5</v>
      </c>
    </row>
    <row r="39" spans="1:9" ht="18.75" x14ac:dyDescent="0.3">
      <c r="A39" s="14" t="s">
        <v>81</v>
      </c>
      <c r="B39" s="15" t="s">
        <v>14</v>
      </c>
      <c r="C39" s="16" t="s">
        <v>80</v>
      </c>
      <c r="D39" s="16" t="s">
        <v>82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</row>
    <row r="40" spans="1:9" ht="18.75" x14ac:dyDescent="0.3">
      <c r="A40" s="14" t="s">
        <v>83</v>
      </c>
      <c r="B40" s="15" t="s">
        <v>14</v>
      </c>
      <c r="C40" s="16" t="s">
        <v>80</v>
      </c>
      <c r="D40" s="16" t="s">
        <v>84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</row>
    <row r="41" spans="1:9" ht="18.75" x14ac:dyDescent="0.3">
      <c r="A41" s="14" t="s">
        <v>85</v>
      </c>
      <c r="B41" s="15" t="s">
        <v>14</v>
      </c>
      <c r="C41" s="16" t="s">
        <v>80</v>
      </c>
      <c r="D41" s="16" t="s">
        <v>86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</row>
    <row r="42" spans="1:9" ht="18.75" x14ac:dyDescent="0.3">
      <c r="A42" s="14" t="s">
        <v>87</v>
      </c>
      <c r="B42" s="15" t="s">
        <v>14</v>
      </c>
      <c r="C42" s="16" t="s">
        <v>80</v>
      </c>
      <c r="D42" s="16" t="s">
        <v>88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</row>
    <row r="43" spans="1:9" ht="18.75" x14ac:dyDescent="0.3">
      <c r="A43" s="14" t="s">
        <v>89</v>
      </c>
      <c r="B43" s="15" t="s">
        <v>14</v>
      </c>
      <c r="C43" s="16" t="s">
        <v>80</v>
      </c>
      <c r="D43" s="16" t="s">
        <v>90</v>
      </c>
      <c r="E43" s="21">
        <v>0</v>
      </c>
      <c r="F43" s="21">
        <v>0</v>
      </c>
      <c r="G43" s="21">
        <v>0</v>
      </c>
      <c r="H43" s="21">
        <v>0</v>
      </c>
      <c r="I43" s="19">
        <v>11.5</v>
      </c>
    </row>
    <row r="44" spans="1:9" ht="18.75" x14ac:dyDescent="0.3">
      <c r="A44" s="14" t="s">
        <v>91</v>
      </c>
      <c r="B44" s="15" t="s">
        <v>14</v>
      </c>
      <c r="C44" s="16" t="s">
        <v>80</v>
      </c>
      <c r="D44" s="16" t="s">
        <v>92</v>
      </c>
      <c r="E44" s="21">
        <v>0</v>
      </c>
      <c r="F44" s="19">
        <v>4.25</v>
      </c>
      <c r="G44" s="21">
        <v>0</v>
      </c>
      <c r="H44" s="21">
        <v>0</v>
      </c>
      <c r="I44" s="21">
        <v>0</v>
      </c>
    </row>
    <row r="45" spans="1:9" ht="18.75" x14ac:dyDescent="0.3">
      <c r="A45" s="14" t="s">
        <v>93</v>
      </c>
      <c r="B45" s="15" t="s">
        <v>14</v>
      </c>
      <c r="C45" s="16" t="s">
        <v>80</v>
      </c>
      <c r="D45" s="16" t="s">
        <v>94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</row>
    <row r="46" spans="1:9" ht="18.75" x14ac:dyDescent="0.3">
      <c r="A46" s="14" t="s">
        <v>95</v>
      </c>
      <c r="B46" s="15" t="s">
        <v>14</v>
      </c>
      <c r="C46" s="16" t="s">
        <v>80</v>
      </c>
      <c r="D46" s="16" t="s">
        <v>96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</row>
    <row r="47" spans="1:9" ht="18.75" x14ac:dyDescent="0.3">
      <c r="A47" s="14" t="s">
        <v>97</v>
      </c>
      <c r="B47" s="15" t="s">
        <v>14</v>
      </c>
      <c r="C47" s="16" t="s">
        <v>80</v>
      </c>
      <c r="D47" s="16" t="s">
        <v>98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</row>
    <row r="48" spans="1:9" ht="18.75" x14ac:dyDescent="0.3">
      <c r="A48" s="14" t="s">
        <v>99</v>
      </c>
      <c r="B48" s="15" t="s">
        <v>14</v>
      </c>
      <c r="C48" s="16" t="s">
        <v>80</v>
      </c>
      <c r="D48" s="16" t="s">
        <v>100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</row>
    <row r="49" spans="1:9" ht="18.75" x14ac:dyDescent="0.3">
      <c r="A49" s="14" t="s">
        <v>101</v>
      </c>
      <c r="B49" s="15" t="s">
        <v>14</v>
      </c>
      <c r="C49" s="16" t="s">
        <v>102</v>
      </c>
      <c r="D49" s="16"/>
      <c r="E49" s="18">
        <f t="shared" ref="E49:I49" si="4">SUM(E50:E58)</f>
        <v>0</v>
      </c>
      <c r="F49" s="18">
        <f t="shared" si="4"/>
        <v>0</v>
      </c>
      <c r="G49" s="18">
        <f t="shared" si="4"/>
        <v>2.5</v>
      </c>
      <c r="H49" s="18">
        <f t="shared" si="4"/>
        <v>9</v>
      </c>
      <c r="I49" s="18">
        <f t="shared" si="4"/>
        <v>0</v>
      </c>
    </row>
    <row r="50" spans="1:9" ht="18.75" x14ac:dyDescent="0.3">
      <c r="A50" s="14" t="s">
        <v>103</v>
      </c>
      <c r="B50" s="15" t="s">
        <v>14</v>
      </c>
      <c r="C50" s="16" t="s">
        <v>102</v>
      </c>
      <c r="D50" s="16" t="s">
        <v>104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</row>
    <row r="51" spans="1:9" ht="18.75" x14ac:dyDescent="0.3">
      <c r="A51" s="14" t="s">
        <v>105</v>
      </c>
      <c r="B51" s="15" t="s">
        <v>14</v>
      </c>
      <c r="C51" s="16" t="s">
        <v>102</v>
      </c>
      <c r="D51" s="16" t="s">
        <v>106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</row>
    <row r="52" spans="1:9" ht="18.75" x14ac:dyDescent="0.3">
      <c r="A52" s="14" t="s">
        <v>107</v>
      </c>
      <c r="B52" s="15" t="s">
        <v>14</v>
      </c>
      <c r="C52" s="16" t="s">
        <v>102</v>
      </c>
      <c r="D52" s="16" t="s">
        <v>108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</row>
    <row r="53" spans="1:9" ht="18.75" x14ac:dyDescent="0.3">
      <c r="A53" s="14" t="s">
        <v>109</v>
      </c>
      <c r="B53" s="15" t="s">
        <v>14</v>
      </c>
      <c r="C53" s="16" t="s">
        <v>102</v>
      </c>
      <c r="D53" s="16" t="s">
        <v>110</v>
      </c>
      <c r="E53" s="21">
        <v>0</v>
      </c>
      <c r="F53" s="21">
        <v>0</v>
      </c>
      <c r="G53" s="19">
        <v>2.5</v>
      </c>
      <c r="H53" s="21">
        <v>0</v>
      </c>
      <c r="I53" s="21">
        <v>0</v>
      </c>
    </row>
    <row r="54" spans="1:9" ht="18.75" x14ac:dyDescent="0.3">
      <c r="A54" s="14" t="s">
        <v>111</v>
      </c>
      <c r="B54" s="15" t="s">
        <v>14</v>
      </c>
      <c r="C54" s="16" t="s">
        <v>102</v>
      </c>
      <c r="D54" s="16" t="s">
        <v>112</v>
      </c>
      <c r="E54" s="21">
        <v>0</v>
      </c>
      <c r="F54" s="21">
        <v>0</v>
      </c>
      <c r="G54" s="21">
        <v>0</v>
      </c>
      <c r="H54" s="19">
        <v>9</v>
      </c>
      <c r="I54" s="21">
        <v>0</v>
      </c>
    </row>
    <row r="55" spans="1:9" ht="18.75" x14ac:dyDescent="0.3">
      <c r="A55" s="14" t="s">
        <v>113</v>
      </c>
      <c r="B55" s="15" t="s">
        <v>14</v>
      </c>
      <c r="C55" s="16" t="s">
        <v>102</v>
      </c>
      <c r="D55" s="16" t="s">
        <v>114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</row>
    <row r="56" spans="1:9" ht="18.75" x14ac:dyDescent="0.3">
      <c r="A56" s="14" t="s">
        <v>115</v>
      </c>
      <c r="B56" s="15" t="s">
        <v>14</v>
      </c>
      <c r="C56" s="16" t="s">
        <v>102</v>
      </c>
      <c r="D56" s="16" t="s">
        <v>116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</row>
    <row r="57" spans="1:9" ht="18.75" x14ac:dyDescent="0.3">
      <c r="A57" s="14" t="s">
        <v>117</v>
      </c>
      <c r="B57" s="15" t="s">
        <v>14</v>
      </c>
      <c r="C57" s="16" t="s">
        <v>102</v>
      </c>
      <c r="D57" s="16" t="s">
        <v>118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</row>
    <row r="58" spans="1:9" ht="18.75" x14ac:dyDescent="0.3">
      <c r="A58" s="14" t="s">
        <v>119</v>
      </c>
      <c r="B58" s="15" t="s">
        <v>14</v>
      </c>
      <c r="C58" s="16" t="s">
        <v>102</v>
      </c>
      <c r="D58" s="16" t="s">
        <v>120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</row>
    <row r="59" spans="1:9" ht="18.75" x14ac:dyDescent="0.3">
      <c r="A59" s="14" t="s">
        <v>121</v>
      </c>
      <c r="B59" s="15" t="s">
        <v>14</v>
      </c>
      <c r="C59" s="16" t="s">
        <v>122</v>
      </c>
      <c r="D59" s="16"/>
      <c r="E59" s="18">
        <f t="shared" ref="E59:I59" si="5">SUM(E60:E77)</f>
        <v>0</v>
      </c>
      <c r="F59" s="18">
        <f t="shared" si="5"/>
        <v>38</v>
      </c>
      <c r="G59" s="18">
        <f t="shared" si="5"/>
        <v>0</v>
      </c>
      <c r="H59" s="18">
        <f t="shared" si="5"/>
        <v>0</v>
      </c>
      <c r="I59" s="18">
        <f t="shared" si="5"/>
        <v>0</v>
      </c>
    </row>
    <row r="60" spans="1:9" ht="18.75" x14ac:dyDescent="0.3">
      <c r="A60" s="14" t="s">
        <v>123</v>
      </c>
      <c r="B60" s="15" t="s">
        <v>14</v>
      </c>
      <c r="C60" s="16" t="s">
        <v>122</v>
      </c>
      <c r="D60" s="16" t="s">
        <v>124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</row>
    <row r="61" spans="1:9" ht="18.75" x14ac:dyDescent="0.3">
      <c r="A61" s="14" t="s">
        <v>125</v>
      </c>
      <c r="B61" s="15" t="s">
        <v>14</v>
      </c>
      <c r="C61" s="16" t="s">
        <v>122</v>
      </c>
      <c r="D61" s="16" t="s">
        <v>126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</row>
    <row r="62" spans="1:9" ht="18.75" x14ac:dyDescent="0.3">
      <c r="A62" s="14" t="s">
        <v>127</v>
      </c>
      <c r="B62" s="15" t="s">
        <v>14</v>
      </c>
      <c r="C62" s="16" t="s">
        <v>122</v>
      </c>
      <c r="D62" s="16" t="s">
        <v>128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</row>
    <row r="63" spans="1:9" ht="18.75" x14ac:dyDescent="0.3">
      <c r="A63" s="14" t="s">
        <v>129</v>
      </c>
      <c r="B63" s="15" t="s">
        <v>14</v>
      </c>
      <c r="C63" s="16" t="s">
        <v>122</v>
      </c>
      <c r="D63" s="16" t="s">
        <v>130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</row>
    <row r="64" spans="1:9" ht="18.75" x14ac:dyDescent="0.3">
      <c r="A64" s="14" t="s">
        <v>131</v>
      </c>
      <c r="B64" s="15" t="s">
        <v>14</v>
      </c>
      <c r="C64" s="16" t="s">
        <v>122</v>
      </c>
      <c r="D64" s="16" t="s">
        <v>132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</row>
    <row r="65" spans="1:9" ht="18.75" x14ac:dyDescent="0.3">
      <c r="A65" s="14" t="s">
        <v>133</v>
      </c>
      <c r="B65" s="15" t="s">
        <v>14</v>
      </c>
      <c r="C65" s="16" t="s">
        <v>122</v>
      </c>
      <c r="D65" s="16" t="s">
        <v>134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</row>
    <row r="66" spans="1:9" ht="18.75" x14ac:dyDescent="0.3">
      <c r="A66" s="14" t="s">
        <v>135</v>
      </c>
      <c r="B66" s="15" t="s">
        <v>14</v>
      </c>
      <c r="C66" s="16" t="s">
        <v>122</v>
      </c>
      <c r="D66" s="16" t="s">
        <v>136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</row>
    <row r="67" spans="1:9" ht="18.75" x14ac:dyDescent="0.3">
      <c r="A67" s="14" t="s">
        <v>137</v>
      </c>
      <c r="B67" s="15" t="s">
        <v>14</v>
      </c>
      <c r="C67" s="16" t="s">
        <v>122</v>
      </c>
      <c r="D67" s="16" t="s">
        <v>138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</row>
    <row r="68" spans="1:9" ht="18.75" x14ac:dyDescent="0.3">
      <c r="A68" s="14" t="s">
        <v>139</v>
      </c>
      <c r="B68" s="15" t="s">
        <v>14</v>
      </c>
      <c r="C68" s="16" t="s">
        <v>122</v>
      </c>
      <c r="D68" s="16" t="s">
        <v>140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</row>
    <row r="69" spans="1:9" ht="18.75" x14ac:dyDescent="0.3">
      <c r="A69" s="14" t="s">
        <v>141</v>
      </c>
      <c r="B69" s="15" t="s">
        <v>14</v>
      </c>
      <c r="C69" s="16" t="s">
        <v>122</v>
      </c>
      <c r="D69" s="16" t="s">
        <v>142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</row>
    <row r="70" spans="1:9" ht="18.75" x14ac:dyDescent="0.3">
      <c r="A70" s="14" t="s">
        <v>143</v>
      </c>
      <c r="B70" s="15" t="s">
        <v>14</v>
      </c>
      <c r="C70" s="16" t="s">
        <v>122</v>
      </c>
      <c r="D70" s="16" t="s">
        <v>144</v>
      </c>
      <c r="E70" s="21">
        <v>0</v>
      </c>
      <c r="F70" s="19">
        <v>38</v>
      </c>
      <c r="G70" s="21">
        <v>0</v>
      </c>
      <c r="H70" s="21">
        <v>0</v>
      </c>
      <c r="I70" s="21">
        <v>0</v>
      </c>
    </row>
    <row r="71" spans="1:9" ht="18.75" x14ac:dyDescent="0.3">
      <c r="A71" s="14" t="s">
        <v>145</v>
      </c>
      <c r="B71" s="15" t="s">
        <v>14</v>
      </c>
      <c r="C71" s="16" t="s">
        <v>122</v>
      </c>
      <c r="D71" s="16" t="s">
        <v>146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</row>
    <row r="72" spans="1:9" ht="18.75" x14ac:dyDescent="0.3">
      <c r="A72" s="14" t="s">
        <v>147</v>
      </c>
      <c r="B72" s="15" t="s">
        <v>14</v>
      </c>
      <c r="C72" s="16" t="s">
        <v>122</v>
      </c>
      <c r="D72" s="16" t="s">
        <v>148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</row>
    <row r="73" spans="1:9" ht="18.75" x14ac:dyDescent="0.3">
      <c r="A73" s="14" t="s">
        <v>149</v>
      </c>
      <c r="B73" s="15" t="s">
        <v>14</v>
      </c>
      <c r="C73" s="16" t="s">
        <v>122</v>
      </c>
      <c r="D73" s="16" t="s">
        <v>150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</row>
    <row r="74" spans="1:9" ht="18.75" x14ac:dyDescent="0.3">
      <c r="A74" s="14" t="s">
        <v>151</v>
      </c>
      <c r="B74" s="15" t="s">
        <v>14</v>
      </c>
      <c r="C74" s="16" t="s">
        <v>122</v>
      </c>
      <c r="D74" s="16" t="s">
        <v>152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</row>
    <row r="75" spans="1:9" ht="18.75" x14ac:dyDescent="0.3">
      <c r="A75" s="14" t="s">
        <v>153</v>
      </c>
      <c r="B75" s="15" t="s">
        <v>14</v>
      </c>
      <c r="C75" s="16" t="s">
        <v>122</v>
      </c>
      <c r="D75" s="16" t="s">
        <v>154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</row>
    <row r="76" spans="1:9" ht="18.75" x14ac:dyDescent="0.3">
      <c r="A76" s="14" t="s">
        <v>155</v>
      </c>
      <c r="B76" s="15" t="s">
        <v>14</v>
      </c>
      <c r="C76" s="16" t="s">
        <v>122</v>
      </c>
      <c r="D76" s="16" t="s">
        <v>156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</row>
    <row r="77" spans="1:9" ht="18.75" x14ac:dyDescent="0.3">
      <c r="A77" s="14" t="s">
        <v>157</v>
      </c>
      <c r="B77" s="15" t="s">
        <v>14</v>
      </c>
      <c r="C77" s="16" t="s">
        <v>122</v>
      </c>
      <c r="D77" s="16" t="s">
        <v>158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</row>
    <row r="78" spans="1:9" ht="18.75" x14ac:dyDescent="0.3">
      <c r="A78" s="14" t="s">
        <v>159</v>
      </c>
      <c r="B78" s="15" t="s">
        <v>14</v>
      </c>
      <c r="C78" s="16" t="s">
        <v>160</v>
      </c>
      <c r="D78" s="16"/>
      <c r="E78" s="18">
        <f t="shared" ref="E78:I78" si="6">SUM(E79:E84)</f>
        <v>0</v>
      </c>
      <c r="F78" s="18">
        <f t="shared" si="6"/>
        <v>0</v>
      </c>
      <c r="G78" s="18">
        <f t="shared" si="6"/>
        <v>4.5</v>
      </c>
      <c r="H78" s="18">
        <f t="shared" si="6"/>
        <v>0</v>
      </c>
      <c r="I78" s="18">
        <f t="shared" si="6"/>
        <v>0</v>
      </c>
    </row>
    <row r="79" spans="1:9" ht="18.75" x14ac:dyDescent="0.3">
      <c r="A79" s="14" t="s">
        <v>161</v>
      </c>
      <c r="B79" s="15" t="s">
        <v>14</v>
      </c>
      <c r="C79" s="16" t="s">
        <v>160</v>
      </c>
      <c r="D79" s="16" t="s">
        <v>162</v>
      </c>
      <c r="E79" s="21">
        <v>0</v>
      </c>
      <c r="F79" s="21">
        <v>0</v>
      </c>
      <c r="G79" s="19">
        <v>4.5</v>
      </c>
      <c r="H79" s="21">
        <v>0</v>
      </c>
      <c r="I79" s="21">
        <v>0</v>
      </c>
    </row>
    <row r="80" spans="1:9" ht="18.75" x14ac:dyDescent="0.3">
      <c r="A80" s="14" t="s">
        <v>163</v>
      </c>
      <c r="B80" s="15" t="s">
        <v>14</v>
      </c>
      <c r="C80" s="16" t="s">
        <v>160</v>
      </c>
      <c r="D80" s="16" t="s">
        <v>164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</row>
    <row r="81" spans="1:9" ht="18.75" x14ac:dyDescent="0.3">
      <c r="A81" s="14" t="s">
        <v>165</v>
      </c>
      <c r="B81" s="15" t="s">
        <v>14</v>
      </c>
      <c r="C81" s="16" t="s">
        <v>160</v>
      </c>
      <c r="D81" s="16" t="s">
        <v>166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</row>
    <row r="82" spans="1:9" ht="18.75" x14ac:dyDescent="0.3">
      <c r="A82" s="14" t="s">
        <v>167</v>
      </c>
      <c r="B82" s="15" t="s">
        <v>14</v>
      </c>
      <c r="C82" s="16" t="s">
        <v>160</v>
      </c>
      <c r="D82" s="16" t="s">
        <v>168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9" ht="18.75" x14ac:dyDescent="0.3">
      <c r="A83" s="14" t="s">
        <v>169</v>
      </c>
      <c r="B83" s="15" t="s">
        <v>14</v>
      </c>
      <c r="C83" s="16" t="s">
        <v>160</v>
      </c>
      <c r="D83" s="16" t="s">
        <v>170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</row>
    <row r="84" spans="1:9" ht="18.75" x14ac:dyDescent="0.3">
      <c r="A84" s="14" t="s">
        <v>171</v>
      </c>
      <c r="B84" s="15" t="s">
        <v>14</v>
      </c>
      <c r="C84" s="16" t="s">
        <v>160</v>
      </c>
      <c r="D84" s="16" t="s">
        <v>172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</row>
    <row r="85" spans="1:9" ht="18.75" x14ac:dyDescent="0.3">
      <c r="A85" s="14" t="s">
        <v>173</v>
      </c>
      <c r="B85" s="15" t="s">
        <v>14</v>
      </c>
      <c r="C85" s="16" t="s">
        <v>174</v>
      </c>
      <c r="D85" s="16"/>
      <c r="E85" s="18">
        <f t="shared" ref="E85:I85" si="7">SUM(E86:E97)</f>
        <v>10</v>
      </c>
      <c r="F85" s="18">
        <f t="shared" si="7"/>
        <v>27.75</v>
      </c>
      <c r="G85" s="18">
        <f t="shared" si="7"/>
        <v>3</v>
      </c>
      <c r="H85" s="18">
        <f t="shared" si="7"/>
        <v>25</v>
      </c>
      <c r="I85" s="18">
        <f t="shared" si="7"/>
        <v>3.5</v>
      </c>
    </row>
    <row r="86" spans="1:9" ht="18.75" x14ac:dyDescent="0.3">
      <c r="A86" s="14" t="s">
        <v>175</v>
      </c>
      <c r="B86" s="15" t="s">
        <v>14</v>
      </c>
      <c r="C86" s="16" t="s">
        <v>174</v>
      </c>
      <c r="D86" s="16" t="s">
        <v>176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</row>
    <row r="87" spans="1:9" ht="18.75" x14ac:dyDescent="0.3">
      <c r="A87" s="14" t="s">
        <v>177</v>
      </c>
      <c r="B87" s="15" t="s">
        <v>14</v>
      </c>
      <c r="C87" s="16" t="s">
        <v>174</v>
      </c>
      <c r="D87" s="16" t="s">
        <v>178</v>
      </c>
      <c r="E87" s="19">
        <v>0.5</v>
      </c>
      <c r="F87" s="21">
        <v>0</v>
      </c>
      <c r="G87" s="21">
        <v>0</v>
      </c>
      <c r="H87" s="21">
        <v>0</v>
      </c>
      <c r="I87" s="21">
        <v>0</v>
      </c>
    </row>
    <row r="88" spans="1:9" ht="18.75" x14ac:dyDescent="0.3">
      <c r="A88" s="14" t="s">
        <v>179</v>
      </c>
      <c r="B88" s="15" t="s">
        <v>14</v>
      </c>
      <c r="C88" s="16" t="s">
        <v>174</v>
      </c>
      <c r="D88" s="16" t="s">
        <v>180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</row>
    <row r="89" spans="1:9" ht="18.75" x14ac:dyDescent="0.3">
      <c r="A89" s="14" t="s">
        <v>181</v>
      </c>
      <c r="B89" s="15" t="s">
        <v>14</v>
      </c>
      <c r="C89" s="16" t="s">
        <v>174</v>
      </c>
      <c r="D89" s="16" t="s">
        <v>182</v>
      </c>
      <c r="E89" s="19">
        <v>9.5</v>
      </c>
      <c r="F89" s="19">
        <v>27.75</v>
      </c>
      <c r="G89" s="23">
        <v>3</v>
      </c>
      <c r="H89" s="21">
        <v>0</v>
      </c>
      <c r="I89" s="21">
        <v>0</v>
      </c>
    </row>
    <row r="90" spans="1:9" ht="18.75" x14ac:dyDescent="0.3">
      <c r="A90" s="14" t="s">
        <v>183</v>
      </c>
      <c r="B90" s="15" t="s">
        <v>14</v>
      </c>
      <c r="C90" s="16" t="s">
        <v>174</v>
      </c>
      <c r="D90" s="16" t="s">
        <v>184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</row>
    <row r="91" spans="1:9" ht="18.75" x14ac:dyDescent="0.3">
      <c r="A91" s="14" t="s">
        <v>185</v>
      </c>
      <c r="B91" s="15" t="s">
        <v>14</v>
      </c>
      <c r="C91" s="16" t="s">
        <v>174</v>
      </c>
      <c r="D91" s="16" t="s">
        <v>186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</row>
    <row r="92" spans="1:9" ht="18.75" x14ac:dyDescent="0.3">
      <c r="A92" s="14" t="s">
        <v>187</v>
      </c>
      <c r="B92" s="15" t="s">
        <v>14</v>
      </c>
      <c r="C92" s="16" t="s">
        <v>174</v>
      </c>
      <c r="D92" s="16" t="s">
        <v>188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</row>
    <row r="93" spans="1:9" ht="18.75" x14ac:dyDescent="0.3">
      <c r="A93" s="14" t="s">
        <v>189</v>
      </c>
      <c r="B93" s="15" t="s">
        <v>14</v>
      </c>
      <c r="C93" s="16" t="s">
        <v>174</v>
      </c>
      <c r="D93" s="16" t="s">
        <v>190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</row>
    <row r="94" spans="1:9" ht="18.75" x14ac:dyDescent="0.3">
      <c r="A94" s="14" t="s">
        <v>191</v>
      </c>
      <c r="B94" s="15" t="s">
        <v>14</v>
      </c>
      <c r="C94" s="16" t="s">
        <v>174</v>
      </c>
      <c r="D94" s="16" t="s">
        <v>192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</row>
    <row r="95" spans="1:9" ht="18.75" x14ac:dyDescent="0.3">
      <c r="A95" s="14" t="s">
        <v>193</v>
      </c>
      <c r="B95" s="15" t="s">
        <v>14</v>
      </c>
      <c r="C95" s="16" t="s">
        <v>174</v>
      </c>
      <c r="D95" s="16" t="s">
        <v>194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</row>
    <row r="96" spans="1:9" ht="18.75" x14ac:dyDescent="0.3">
      <c r="A96" s="14" t="s">
        <v>195</v>
      </c>
      <c r="B96" s="15" t="s">
        <v>14</v>
      </c>
      <c r="C96" s="16" t="s">
        <v>174</v>
      </c>
      <c r="D96" s="16" t="s">
        <v>196</v>
      </c>
      <c r="E96" s="21">
        <v>0</v>
      </c>
      <c r="F96" s="21">
        <v>0</v>
      </c>
      <c r="G96" s="21">
        <v>0</v>
      </c>
      <c r="H96" s="19">
        <v>25</v>
      </c>
      <c r="I96" s="19">
        <v>3.5</v>
      </c>
    </row>
    <row r="97" spans="1:9" ht="18.75" x14ac:dyDescent="0.3">
      <c r="A97" s="14" t="s">
        <v>197</v>
      </c>
      <c r="B97" s="15" t="s">
        <v>14</v>
      </c>
      <c r="C97" s="16" t="s">
        <v>174</v>
      </c>
      <c r="D97" s="16" t="s">
        <v>198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</row>
    <row r="98" spans="1:9" ht="18.75" x14ac:dyDescent="0.3">
      <c r="A98" s="14" t="s">
        <v>199</v>
      </c>
      <c r="B98" s="15" t="s">
        <v>14</v>
      </c>
      <c r="C98" s="16" t="s">
        <v>200</v>
      </c>
      <c r="D98" s="16"/>
      <c r="E98" s="18">
        <f t="shared" ref="E98:I98" si="8">SUM(E99:E105)</f>
        <v>0</v>
      </c>
      <c r="F98" s="18">
        <f t="shared" si="8"/>
        <v>0</v>
      </c>
      <c r="G98" s="18">
        <f t="shared" si="8"/>
        <v>8</v>
      </c>
      <c r="H98" s="18">
        <f t="shared" si="8"/>
        <v>0</v>
      </c>
      <c r="I98" s="18">
        <f t="shared" si="8"/>
        <v>0</v>
      </c>
    </row>
    <row r="99" spans="1:9" ht="18.75" x14ac:dyDescent="0.3">
      <c r="A99" s="14" t="s">
        <v>201</v>
      </c>
      <c r="B99" s="15" t="s">
        <v>14</v>
      </c>
      <c r="C99" s="16" t="s">
        <v>200</v>
      </c>
      <c r="D99" s="16" t="s">
        <v>202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</row>
    <row r="100" spans="1:9" ht="18.75" x14ac:dyDescent="0.3">
      <c r="A100" s="14" t="s">
        <v>203</v>
      </c>
      <c r="B100" s="15" t="s">
        <v>14</v>
      </c>
      <c r="C100" s="16" t="s">
        <v>200</v>
      </c>
      <c r="D100" s="16" t="s">
        <v>204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</row>
    <row r="101" spans="1:9" ht="18.75" x14ac:dyDescent="0.3">
      <c r="A101" s="14" t="s">
        <v>205</v>
      </c>
      <c r="B101" s="15" t="s">
        <v>14</v>
      </c>
      <c r="C101" s="16" t="s">
        <v>200</v>
      </c>
      <c r="D101" s="16" t="s">
        <v>206</v>
      </c>
      <c r="E101" s="21">
        <v>0</v>
      </c>
      <c r="F101" s="21">
        <v>0</v>
      </c>
      <c r="G101" s="19">
        <v>8</v>
      </c>
      <c r="H101" s="21">
        <v>0</v>
      </c>
      <c r="I101" s="21">
        <v>0</v>
      </c>
    </row>
    <row r="102" spans="1:9" ht="18.75" x14ac:dyDescent="0.3">
      <c r="A102" s="14" t="s">
        <v>207</v>
      </c>
      <c r="B102" s="15" t="s">
        <v>14</v>
      </c>
      <c r="C102" s="16" t="s">
        <v>200</v>
      </c>
      <c r="D102" s="16" t="s">
        <v>208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</row>
    <row r="103" spans="1:9" ht="18.75" x14ac:dyDescent="0.3">
      <c r="A103" s="14" t="s">
        <v>209</v>
      </c>
      <c r="B103" s="15" t="s">
        <v>14</v>
      </c>
      <c r="C103" s="16" t="s">
        <v>200</v>
      </c>
      <c r="D103" s="16" t="s">
        <v>210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</row>
    <row r="104" spans="1:9" ht="18.75" x14ac:dyDescent="0.3">
      <c r="A104" s="14" t="s">
        <v>211</v>
      </c>
      <c r="B104" s="15" t="s">
        <v>14</v>
      </c>
      <c r="C104" s="16" t="s">
        <v>200</v>
      </c>
      <c r="D104" s="16" t="s">
        <v>212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</row>
    <row r="105" spans="1:9" ht="18.75" x14ac:dyDescent="0.3">
      <c r="A105" s="14" t="s">
        <v>213</v>
      </c>
      <c r="B105" s="15" t="s">
        <v>14</v>
      </c>
      <c r="C105" s="16" t="s">
        <v>200</v>
      </c>
      <c r="D105" s="16" t="s">
        <v>214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</row>
    <row r="106" spans="1:9" ht="18.75" x14ac:dyDescent="0.3">
      <c r="A106" s="14" t="s">
        <v>215</v>
      </c>
      <c r="B106" s="15" t="s">
        <v>14</v>
      </c>
      <c r="C106" s="16" t="s">
        <v>216</v>
      </c>
      <c r="D106" s="16"/>
      <c r="E106" s="18">
        <f t="shared" ref="E106:I106" si="9">SUM(E107:E121)</f>
        <v>5</v>
      </c>
      <c r="F106" s="18">
        <f t="shared" si="9"/>
        <v>6</v>
      </c>
      <c r="G106" s="18">
        <f t="shared" si="9"/>
        <v>1.5</v>
      </c>
      <c r="H106" s="18">
        <f t="shared" si="9"/>
        <v>3.25</v>
      </c>
      <c r="I106" s="18">
        <f t="shared" si="9"/>
        <v>0</v>
      </c>
    </row>
    <row r="107" spans="1:9" ht="18.75" x14ac:dyDescent="0.3">
      <c r="A107" s="14" t="s">
        <v>217</v>
      </c>
      <c r="B107" s="15" t="s">
        <v>14</v>
      </c>
      <c r="C107" s="16" t="s">
        <v>216</v>
      </c>
      <c r="D107" s="16" t="s">
        <v>218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</row>
    <row r="108" spans="1:9" ht="18.75" x14ac:dyDescent="0.3">
      <c r="A108" s="14" t="s">
        <v>219</v>
      </c>
      <c r="B108" s="15" t="s">
        <v>14</v>
      </c>
      <c r="C108" s="16" t="s">
        <v>216</v>
      </c>
      <c r="D108" s="16" t="s">
        <v>220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</row>
    <row r="109" spans="1:9" ht="18.75" x14ac:dyDescent="0.3">
      <c r="A109" s="14" t="s">
        <v>221</v>
      </c>
      <c r="B109" s="15" t="s">
        <v>14</v>
      </c>
      <c r="C109" s="16" t="s">
        <v>216</v>
      </c>
      <c r="D109" s="16" t="s">
        <v>222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</row>
    <row r="110" spans="1:9" ht="18.75" x14ac:dyDescent="0.3">
      <c r="A110" s="14" t="s">
        <v>223</v>
      </c>
      <c r="B110" s="15" t="s">
        <v>14</v>
      </c>
      <c r="C110" s="16" t="s">
        <v>216</v>
      </c>
      <c r="D110" s="16" t="s">
        <v>224</v>
      </c>
      <c r="E110" s="21">
        <v>0</v>
      </c>
      <c r="F110" s="21">
        <v>0</v>
      </c>
      <c r="G110" s="21">
        <v>0</v>
      </c>
      <c r="H110" s="19">
        <v>3.25</v>
      </c>
      <c r="I110" s="21">
        <v>0</v>
      </c>
    </row>
    <row r="111" spans="1:9" ht="18.75" x14ac:dyDescent="0.3">
      <c r="A111" s="14" t="s">
        <v>225</v>
      </c>
      <c r="B111" s="15" t="s">
        <v>14</v>
      </c>
      <c r="C111" s="16" t="s">
        <v>216</v>
      </c>
      <c r="D111" s="16" t="s">
        <v>226</v>
      </c>
      <c r="E111" s="21">
        <v>0</v>
      </c>
      <c r="F111" s="19">
        <v>3.25</v>
      </c>
      <c r="G111" s="21">
        <v>0</v>
      </c>
      <c r="H111" s="21">
        <v>0</v>
      </c>
      <c r="I111" s="21">
        <v>0</v>
      </c>
    </row>
    <row r="112" spans="1:9" ht="18.75" x14ac:dyDescent="0.3">
      <c r="A112" s="14" t="s">
        <v>227</v>
      </c>
      <c r="B112" s="15" t="s">
        <v>14</v>
      </c>
      <c r="C112" s="16" t="s">
        <v>216</v>
      </c>
      <c r="D112" s="16" t="s">
        <v>94</v>
      </c>
      <c r="E112" s="21">
        <v>0</v>
      </c>
      <c r="F112" s="21">
        <v>0</v>
      </c>
      <c r="G112" s="19">
        <v>1.5</v>
      </c>
      <c r="H112" s="21">
        <v>0</v>
      </c>
      <c r="I112" s="21">
        <v>0</v>
      </c>
    </row>
    <row r="113" spans="1:9" ht="18.75" x14ac:dyDescent="0.3">
      <c r="A113" s="14" t="s">
        <v>228</v>
      </c>
      <c r="B113" s="15" t="s">
        <v>14</v>
      </c>
      <c r="C113" s="16" t="s">
        <v>216</v>
      </c>
      <c r="D113" s="16" t="s">
        <v>229</v>
      </c>
      <c r="E113" s="19">
        <v>5</v>
      </c>
      <c r="F113" s="21">
        <v>0</v>
      </c>
      <c r="G113" s="21">
        <v>0</v>
      </c>
      <c r="H113" s="21">
        <v>0</v>
      </c>
      <c r="I113" s="21">
        <v>0</v>
      </c>
    </row>
    <row r="114" spans="1:9" ht="18.75" x14ac:dyDescent="0.3">
      <c r="A114" s="14" t="s">
        <v>230</v>
      </c>
      <c r="B114" s="15" t="s">
        <v>14</v>
      </c>
      <c r="C114" s="16" t="s">
        <v>216</v>
      </c>
      <c r="D114" s="16" t="s">
        <v>231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</row>
    <row r="115" spans="1:9" ht="18.75" x14ac:dyDescent="0.3">
      <c r="A115" s="14" t="s">
        <v>232</v>
      </c>
      <c r="B115" s="15" t="s">
        <v>14</v>
      </c>
      <c r="C115" s="16" t="s">
        <v>216</v>
      </c>
      <c r="D115" s="16" t="s">
        <v>233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</row>
    <row r="116" spans="1:9" ht="18.75" x14ac:dyDescent="0.3">
      <c r="A116" s="14" t="s">
        <v>234</v>
      </c>
      <c r="B116" s="15" t="s">
        <v>14</v>
      </c>
      <c r="C116" s="16" t="s">
        <v>216</v>
      </c>
      <c r="D116" s="16" t="s">
        <v>235</v>
      </c>
      <c r="E116" s="21">
        <v>0</v>
      </c>
      <c r="F116" s="19">
        <v>2.75</v>
      </c>
      <c r="G116" s="21">
        <v>0</v>
      </c>
      <c r="H116" s="21">
        <v>0</v>
      </c>
      <c r="I116" s="21">
        <v>0</v>
      </c>
    </row>
    <row r="117" spans="1:9" ht="18.75" x14ac:dyDescent="0.3">
      <c r="A117" s="14" t="s">
        <v>236</v>
      </c>
      <c r="B117" s="15" t="s">
        <v>14</v>
      </c>
      <c r="C117" s="16" t="s">
        <v>216</v>
      </c>
      <c r="D117" s="16" t="s">
        <v>237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</row>
    <row r="118" spans="1:9" ht="18.75" x14ac:dyDescent="0.3">
      <c r="A118" s="14" t="s">
        <v>238</v>
      </c>
      <c r="B118" s="15" t="s">
        <v>14</v>
      </c>
      <c r="C118" s="16" t="s">
        <v>216</v>
      </c>
      <c r="D118" s="16" t="s">
        <v>239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</row>
    <row r="119" spans="1:9" ht="18.75" x14ac:dyDescent="0.3">
      <c r="A119" s="14" t="s">
        <v>240</v>
      </c>
      <c r="B119" s="15" t="s">
        <v>14</v>
      </c>
      <c r="C119" s="16" t="s">
        <v>216</v>
      </c>
      <c r="D119" s="16" t="s">
        <v>241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</row>
    <row r="120" spans="1:9" ht="18.75" x14ac:dyDescent="0.3">
      <c r="A120" s="14" t="s">
        <v>242</v>
      </c>
      <c r="B120" s="15" t="s">
        <v>14</v>
      </c>
      <c r="C120" s="16" t="s">
        <v>216</v>
      </c>
      <c r="D120" s="16" t="s">
        <v>243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</row>
    <row r="121" spans="1:9" ht="18.75" x14ac:dyDescent="0.3">
      <c r="A121" s="14" t="s">
        <v>244</v>
      </c>
      <c r="B121" s="15" t="s">
        <v>14</v>
      </c>
      <c r="C121" s="16" t="s">
        <v>216</v>
      </c>
      <c r="D121" s="16" t="s">
        <v>245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</row>
    <row r="122" spans="1:9" ht="18.75" x14ac:dyDescent="0.3">
      <c r="A122" s="14" t="s">
        <v>246</v>
      </c>
      <c r="B122" s="15" t="s">
        <v>14</v>
      </c>
      <c r="C122" s="16" t="s">
        <v>247</v>
      </c>
      <c r="D122" s="16"/>
      <c r="E122" s="18">
        <f t="shared" ref="E122:I122" si="10">SUM(E123:E134)</f>
        <v>0</v>
      </c>
      <c r="F122" s="18">
        <f t="shared" si="10"/>
        <v>7.5</v>
      </c>
      <c r="G122" s="18">
        <f t="shared" si="10"/>
        <v>0</v>
      </c>
      <c r="H122" s="18">
        <f t="shared" si="10"/>
        <v>0</v>
      </c>
      <c r="I122" s="18">
        <f t="shared" si="10"/>
        <v>5</v>
      </c>
    </row>
    <row r="123" spans="1:9" ht="18.75" x14ac:dyDescent="0.3">
      <c r="A123" s="14" t="s">
        <v>248</v>
      </c>
      <c r="B123" s="15" t="s">
        <v>14</v>
      </c>
      <c r="C123" s="16" t="s">
        <v>247</v>
      </c>
      <c r="D123" s="16" t="s">
        <v>249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</row>
    <row r="124" spans="1:9" ht="18.75" x14ac:dyDescent="0.3">
      <c r="A124" s="14" t="s">
        <v>250</v>
      </c>
      <c r="B124" s="15" t="s">
        <v>14</v>
      </c>
      <c r="C124" s="16" t="s">
        <v>247</v>
      </c>
      <c r="D124" s="16" t="s">
        <v>251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</row>
    <row r="125" spans="1:9" ht="18.75" x14ac:dyDescent="0.3">
      <c r="A125" s="14" t="s">
        <v>252</v>
      </c>
      <c r="B125" s="15" t="s">
        <v>14</v>
      </c>
      <c r="C125" s="16" t="s">
        <v>247</v>
      </c>
      <c r="D125" s="16" t="s">
        <v>253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</row>
    <row r="126" spans="1:9" ht="18.75" x14ac:dyDescent="0.3">
      <c r="A126" s="14" t="s">
        <v>254</v>
      </c>
      <c r="B126" s="15" t="s">
        <v>14</v>
      </c>
      <c r="C126" s="16" t="s">
        <v>247</v>
      </c>
      <c r="D126" s="16" t="s">
        <v>255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</row>
    <row r="127" spans="1:9" ht="18.75" x14ac:dyDescent="0.3">
      <c r="A127" s="14" t="s">
        <v>256</v>
      </c>
      <c r="B127" s="15" t="s">
        <v>14</v>
      </c>
      <c r="C127" s="16" t="s">
        <v>247</v>
      </c>
      <c r="D127" s="16" t="s">
        <v>257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</row>
    <row r="128" spans="1:9" ht="18.75" x14ac:dyDescent="0.3">
      <c r="A128" s="14" t="s">
        <v>258</v>
      </c>
      <c r="B128" s="15" t="s">
        <v>14</v>
      </c>
      <c r="C128" s="16" t="s">
        <v>247</v>
      </c>
      <c r="D128" s="16" t="s">
        <v>259</v>
      </c>
      <c r="E128" s="21">
        <v>0</v>
      </c>
      <c r="F128" s="21">
        <v>0</v>
      </c>
      <c r="G128" s="21">
        <v>0</v>
      </c>
      <c r="H128" s="21">
        <v>0</v>
      </c>
      <c r="I128" s="19">
        <v>5</v>
      </c>
    </row>
    <row r="129" spans="1:9" ht="18.75" x14ac:dyDescent="0.3">
      <c r="A129" s="14" t="s">
        <v>260</v>
      </c>
      <c r="B129" s="15" t="s">
        <v>14</v>
      </c>
      <c r="C129" s="16" t="s">
        <v>247</v>
      </c>
      <c r="D129" s="16" t="s">
        <v>261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</row>
    <row r="130" spans="1:9" ht="18.75" x14ac:dyDescent="0.3">
      <c r="A130" s="14" t="s">
        <v>262</v>
      </c>
      <c r="B130" s="15" t="s">
        <v>14</v>
      </c>
      <c r="C130" s="16" t="s">
        <v>247</v>
      </c>
      <c r="D130" s="16" t="s">
        <v>263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</row>
    <row r="131" spans="1:9" ht="18.75" x14ac:dyDescent="0.3">
      <c r="A131" s="14" t="s">
        <v>264</v>
      </c>
      <c r="B131" s="15" t="s">
        <v>14</v>
      </c>
      <c r="C131" s="16" t="s">
        <v>247</v>
      </c>
      <c r="D131" s="16" t="s">
        <v>265</v>
      </c>
      <c r="E131" s="19" t="s">
        <v>266</v>
      </c>
      <c r="F131" s="19">
        <v>7.5</v>
      </c>
      <c r="G131" s="21">
        <v>0</v>
      </c>
      <c r="H131" s="21">
        <v>0</v>
      </c>
      <c r="I131" s="21">
        <v>0</v>
      </c>
    </row>
    <row r="132" spans="1:9" ht="18.75" x14ac:dyDescent="0.3">
      <c r="A132" s="14" t="s">
        <v>267</v>
      </c>
      <c r="B132" s="15" t="s">
        <v>14</v>
      </c>
      <c r="C132" s="16" t="s">
        <v>247</v>
      </c>
      <c r="D132" s="16" t="s">
        <v>268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</row>
    <row r="133" spans="1:9" ht="18.75" x14ac:dyDescent="0.3">
      <c r="A133" s="14" t="s">
        <v>269</v>
      </c>
      <c r="B133" s="15" t="s">
        <v>14</v>
      </c>
      <c r="C133" s="16" t="s">
        <v>247</v>
      </c>
      <c r="D133" s="16" t="s">
        <v>270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</row>
    <row r="134" spans="1:9" ht="18.75" x14ac:dyDescent="0.3">
      <c r="A134" s="14" t="s">
        <v>271</v>
      </c>
      <c r="B134" s="15" t="s">
        <v>14</v>
      </c>
      <c r="C134" s="16" t="s">
        <v>247</v>
      </c>
      <c r="D134" s="16" t="s">
        <v>272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</row>
    <row r="135" spans="1:9" ht="18.75" x14ac:dyDescent="0.3">
      <c r="A135" s="14" t="s">
        <v>273</v>
      </c>
      <c r="B135" s="15" t="s">
        <v>14</v>
      </c>
      <c r="C135" s="16" t="s">
        <v>274</v>
      </c>
      <c r="D135" s="16"/>
      <c r="E135" s="18">
        <f t="shared" ref="E135:I135" si="11">SUM(E136:E140)</f>
        <v>9.5</v>
      </c>
      <c r="F135" s="18">
        <f t="shared" si="11"/>
        <v>0</v>
      </c>
      <c r="G135" s="18">
        <f t="shared" si="11"/>
        <v>0</v>
      </c>
      <c r="H135" s="18">
        <f t="shared" si="11"/>
        <v>0</v>
      </c>
      <c r="I135" s="18">
        <f t="shared" si="11"/>
        <v>0</v>
      </c>
    </row>
    <row r="136" spans="1:9" ht="18.75" x14ac:dyDescent="0.3">
      <c r="A136" s="14" t="s">
        <v>275</v>
      </c>
      <c r="B136" s="15" t="s">
        <v>14</v>
      </c>
      <c r="C136" s="16" t="s">
        <v>274</v>
      </c>
      <c r="D136" s="16" t="s">
        <v>276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</row>
    <row r="137" spans="1:9" ht="18.75" x14ac:dyDescent="0.3">
      <c r="A137" s="14" t="s">
        <v>277</v>
      </c>
      <c r="B137" s="15" t="s">
        <v>14</v>
      </c>
      <c r="C137" s="16" t="s">
        <v>274</v>
      </c>
      <c r="D137" s="16" t="s">
        <v>278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</row>
    <row r="138" spans="1:9" ht="18.75" x14ac:dyDescent="0.3">
      <c r="A138" s="14" t="s">
        <v>279</v>
      </c>
      <c r="B138" s="15" t="s">
        <v>14</v>
      </c>
      <c r="C138" s="16" t="s">
        <v>274</v>
      </c>
      <c r="D138" s="16" t="s">
        <v>280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</row>
    <row r="139" spans="1:9" ht="18.75" x14ac:dyDescent="0.3">
      <c r="A139" s="14" t="s">
        <v>281</v>
      </c>
      <c r="B139" s="15" t="s">
        <v>14</v>
      </c>
      <c r="C139" s="16" t="s">
        <v>274</v>
      </c>
      <c r="D139" s="16" t="s">
        <v>282</v>
      </c>
      <c r="E139" s="19">
        <v>9.5</v>
      </c>
      <c r="F139" s="21">
        <v>0</v>
      </c>
      <c r="G139" s="21">
        <v>0</v>
      </c>
      <c r="H139" s="21">
        <v>0</v>
      </c>
      <c r="I139" s="21">
        <v>0</v>
      </c>
    </row>
    <row r="140" spans="1:9" ht="18.75" x14ac:dyDescent="0.3">
      <c r="A140" s="14" t="s">
        <v>283</v>
      </c>
      <c r="B140" s="15" t="s">
        <v>14</v>
      </c>
      <c r="C140" s="16" t="s">
        <v>274</v>
      </c>
      <c r="D140" s="16" t="s">
        <v>284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</row>
    <row r="141" spans="1:9" ht="18.75" x14ac:dyDescent="0.3">
      <c r="A141" s="14" t="s">
        <v>285</v>
      </c>
      <c r="B141" s="15" t="s">
        <v>14</v>
      </c>
      <c r="C141" s="16" t="s">
        <v>286</v>
      </c>
      <c r="D141" s="16"/>
      <c r="E141" s="18">
        <f t="shared" ref="E141:I141" si="12">SUM(E142:E151)</f>
        <v>0</v>
      </c>
      <c r="F141" s="18">
        <f t="shared" si="12"/>
        <v>0</v>
      </c>
      <c r="G141" s="18">
        <f t="shared" si="12"/>
        <v>5</v>
      </c>
      <c r="H141" s="18">
        <f t="shared" si="12"/>
        <v>0</v>
      </c>
      <c r="I141" s="18">
        <f t="shared" si="12"/>
        <v>4.75</v>
      </c>
    </row>
    <row r="142" spans="1:9" ht="18.75" x14ac:dyDescent="0.3">
      <c r="A142" s="14" t="s">
        <v>287</v>
      </c>
      <c r="B142" s="15" t="s">
        <v>14</v>
      </c>
      <c r="C142" s="16" t="s">
        <v>286</v>
      </c>
      <c r="D142" s="16" t="s">
        <v>288</v>
      </c>
      <c r="E142" s="21">
        <v>0</v>
      </c>
      <c r="F142" s="21">
        <v>0</v>
      </c>
      <c r="G142" s="23">
        <v>5</v>
      </c>
      <c r="H142" s="21">
        <v>0</v>
      </c>
      <c r="I142" s="21">
        <v>0</v>
      </c>
    </row>
    <row r="143" spans="1:9" ht="18.75" x14ac:dyDescent="0.3">
      <c r="A143" s="14" t="s">
        <v>289</v>
      </c>
      <c r="B143" s="15" t="s">
        <v>14</v>
      </c>
      <c r="C143" s="16" t="s">
        <v>286</v>
      </c>
      <c r="D143" s="16" t="s">
        <v>290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</row>
    <row r="144" spans="1:9" ht="18.75" x14ac:dyDescent="0.3">
      <c r="A144" s="14" t="s">
        <v>291</v>
      </c>
      <c r="B144" s="15" t="s">
        <v>14</v>
      </c>
      <c r="C144" s="16" t="s">
        <v>286</v>
      </c>
      <c r="D144" s="16" t="s">
        <v>292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</row>
    <row r="145" spans="1:9" ht="18.75" x14ac:dyDescent="0.3">
      <c r="A145" s="14" t="s">
        <v>293</v>
      </c>
      <c r="B145" s="15" t="s">
        <v>14</v>
      </c>
      <c r="C145" s="16" t="s">
        <v>286</v>
      </c>
      <c r="D145" s="16" t="s">
        <v>294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</row>
    <row r="146" spans="1:9" ht="18.75" x14ac:dyDescent="0.3">
      <c r="A146" s="14" t="s">
        <v>295</v>
      </c>
      <c r="B146" s="15" t="s">
        <v>14</v>
      </c>
      <c r="C146" s="16" t="s">
        <v>286</v>
      </c>
      <c r="D146" s="16" t="s">
        <v>296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</row>
    <row r="147" spans="1:9" ht="18.75" x14ac:dyDescent="0.3">
      <c r="A147" s="14" t="s">
        <v>297</v>
      </c>
      <c r="B147" s="15" t="s">
        <v>14</v>
      </c>
      <c r="C147" s="16" t="s">
        <v>286</v>
      </c>
      <c r="D147" s="16" t="s">
        <v>298</v>
      </c>
      <c r="E147" s="21">
        <v>0</v>
      </c>
      <c r="F147" s="21">
        <v>0</v>
      </c>
      <c r="G147" s="21">
        <v>0</v>
      </c>
      <c r="H147" s="21">
        <v>0</v>
      </c>
      <c r="I147" s="19">
        <v>4.75</v>
      </c>
    </row>
    <row r="148" spans="1:9" ht="18.75" x14ac:dyDescent="0.3">
      <c r="A148" s="14" t="s">
        <v>299</v>
      </c>
      <c r="B148" s="15" t="s">
        <v>14</v>
      </c>
      <c r="C148" s="16" t="s">
        <v>286</v>
      </c>
      <c r="D148" s="16" t="s">
        <v>300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</row>
    <row r="149" spans="1:9" ht="18.75" x14ac:dyDescent="0.3">
      <c r="A149" s="14" t="s">
        <v>301</v>
      </c>
      <c r="B149" s="15" t="s">
        <v>14</v>
      </c>
      <c r="C149" s="16" t="s">
        <v>286</v>
      </c>
      <c r="D149" s="16" t="s">
        <v>302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</row>
    <row r="150" spans="1:9" ht="18.75" x14ac:dyDescent="0.3">
      <c r="A150" s="14" t="s">
        <v>303</v>
      </c>
      <c r="B150" s="15" t="s">
        <v>14</v>
      </c>
      <c r="C150" s="16" t="s">
        <v>286</v>
      </c>
      <c r="D150" s="16" t="s">
        <v>304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</row>
    <row r="151" spans="1:9" ht="18.75" x14ac:dyDescent="0.3">
      <c r="A151" s="14" t="s">
        <v>305</v>
      </c>
      <c r="B151" s="15" t="s">
        <v>14</v>
      </c>
      <c r="C151" s="16" t="s">
        <v>286</v>
      </c>
      <c r="D151" s="16" t="s">
        <v>306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</row>
    <row r="152" spans="1:9" ht="18.75" x14ac:dyDescent="0.3">
      <c r="A152" s="14" t="s">
        <v>307</v>
      </c>
      <c r="B152" s="15" t="s">
        <v>14</v>
      </c>
      <c r="C152" s="16" t="s">
        <v>308</v>
      </c>
      <c r="D152" s="16"/>
      <c r="E152" s="18">
        <f t="shared" ref="E152:I152" si="13">SUM(E153:E158)</f>
        <v>0</v>
      </c>
      <c r="F152" s="18">
        <f t="shared" si="13"/>
        <v>0</v>
      </c>
      <c r="G152" s="18">
        <f t="shared" si="13"/>
        <v>8.5</v>
      </c>
      <c r="H152" s="18">
        <f t="shared" si="13"/>
        <v>0</v>
      </c>
      <c r="I152" s="18">
        <f t="shared" si="13"/>
        <v>0</v>
      </c>
    </row>
    <row r="153" spans="1:9" ht="18.75" x14ac:dyDescent="0.3">
      <c r="A153" s="14" t="s">
        <v>309</v>
      </c>
      <c r="B153" s="15" t="s">
        <v>14</v>
      </c>
      <c r="C153" s="16" t="s">
        <v>308</v>
      </c>
      <c r="D153" s="16" t="s">
        <v>310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</row>
    <row r="154" spans="1:9" ht="18.75" x14ac:dyDescent="0.3">
      <c r="A154" s="14" t="s">
        <v>311</v>
      </c>
      <c r="B154" s="15" t="s">
        <v>14</v>
      </c>
      <c r="C154" s="16" t="s">
        <v>308</v>
      </c>
      <c r="D154" s="16" t="s">
        <v>312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</row>
    <row r="155" spans="1:9" ht="18.75" x14ac:dyDescent="0.3">
      <c r="A155" s="14" t="s">
        <v>313</v>
      </c>
      <c r="B155" s="15" t="s">
        <v>14</v>
      </c>
      <c r="C155" s="16" t="s">
        <v>308</v>
      </c>
      <c r="D155" s="16" t="s">
        <v>314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</row>
    <row r="156" spans="1:9" ht="18.75" x14ac:dyDescent="0.3">
      <c r="A156" s="14" t="s">
        <v>315</v>
      </c>
      <c r="B156" s="15" t="s">
        <v>14</v>
      </c>
      <c r="C156" s="16" t="s">
        <v>308</v>
      </c>
      <c r="D156" s="16" t="s">
        <v>316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</row>
    <row r="157" spans="1:9" ht="18.75" x14ac:dyDescent="0.3">
      <c r="A157" s="14" t="s">
        <v>317</v>
      </c>
      <c r="B157" s="15" t="s">
        <v>14</v>
      </c>
      <c r="C157" s="16" t="s">
        <v>308</v>
      </c>
      <c r="D157" s="16" t="s">
        <v>318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</row>
    <row r="158" spans="1:9" ht="18.75" x14ac:dyDescent="0.3">
      <c r="A158" s="14" t="s">
        <v>319</v>
      </c>
      <c r="B158" s="15" t="s">
        <v>14</v>
      </c>
      <c r="C158" s="16" t="s">
        <v>308</v>
      </c>
      <c r="D158" s="16" t="s">
        <v>320</v>
      </c>
      <c r="E158" s="21">
        <v>0</v>
      </c>
      <c r="F158" s="21">
        <v>0</v>
      </c>
      <c r="G158" s="23">
        <v>8.5</v>
      </c>
      <c r="H158" s="21">
        <v>0</v>
      </c>
      <c r="I158" s="21">
        <v>0</v>
      </c>
    </row>
    <row r="159" spans="1:9" ht="18.75" x14ac:dyDescent="0.3">
      <c r="A159" s="14" t="s">
        <v>321</v>
      </c>
      <c r="B159" s="15" t="s">
        <v>14</v>
      </c>
      <c r="C159" s="16" t="s">
        <v>322</v>
      </c>
      <c r="D159" s="16"/>
      <c r="E159" s="18">
        <f t="shared" ref="E159:I159" si="14">SUM(E160:E163)</f>
        <v>0</v>
      </c>
      <c r="F159" s="18">
        <f t="shared" si="14"/>
        <v>16.5</v>
      </c>
      <c r="G159" s="18">
        <f t="shared" si="14"/>
        <v>0</v>
      </c>
      <c r="H159" s="18">
        <f t="shared" si="14"/>
        <v>6</v>
      </c>
      <c r="I159" s="18">
        <f t="shared" si="14"/>
        <v>0</v>
      </c>
    </row>
    <row r="160" spans="1:9" ht="18.75" x14ac:dyDescent="0.3">
      <c r="A160" s="14" t="s">
        <v>323</v>
      </c>
      <c r="B160" s="15" t="s">
        <v>14</v>
      </c>
      <c r="C160" s="16" t="s">
        <v>322</v>
      </c>
      <c r="D160" s="16" t="s">
        <v>324</v>
      </c>
      <c r="E160" s="21">
        <v>0</v>
      </c>
      <c r="F160" s="19">
        <v>13</v>
      </c>
      <c r="G160" s="21">
        <v>0</v>
      </c>
      <c r="H160" s="21">
        <v>0</v>
      </c>
      <c r="I160" s="21">
        <v>0</v>
      </c>
    </row>
    <row r="161" spans="1:9" ht="18.75" x14ac:dyDescent="0.3">
      <c r="A161" s="14" t="s">
        <v>325</v>
      </c>
      <c r="B161" s="15" t="s">
        <v>14</v>
      </c>
      <c r="C161" s="16" t="s">
        <v>322</v>
      </c>
      <c r="D161" s="16" t="s">
        <v>326</v>
      </c>
      <c r="E161" s="21">
        <v>0</v>
      </c>
      <c r="F161" s="19">
        <v>1.5</v>
      </c>
      <c r="G161" s="21">
        <v>0</v>
      </c>
      <c r="H161" s="19">
        <v>6</v>
      </c>
      <c r="I161" s="21">
        <v>0</v>
      </c>
    </row>
    <row r="162" spans="1:9" ht="18.75" x14ac:dyDescent="0.3">
      <c r="A162" s="14" t="s">
        <v>327</v>
      </c>
      <c r="B162" s="15" t="s">
        <v>14</v>
      </c>
      <c r="C162" s="16" t="s">
        <v>322</v>
      </c>
      <c r="D162" s="16" t="s">
        <v>328</v>
      </c>
      <c r="E162" s="21">
        <v>0</v>
      </c>
      <c r="F162" s="19">
        <v>1.5</v>
      </c>
      <c r="G162" s="21">
        <v>0</v>
      </c>
      <c r="H162" s="21">
        <v>0</v>
      </c>
      <c r="I162" s="21">
        <v>0</v>
      </c>
    </row>
    <row r="163" spans="1:9" ht="18.75" x14ac:dyDescent="0.3">
      <c r="A163" s="14" t="s">
        <v>329</v>
      </c>
      <c r="B163" s="15" t="s">
        <v>14</v>
      </c>
      <c r="C163" s="16" t="s">
        <v>322</v>
      </c>
      <c r="D163" s="16" t="s">
        <v>330</v>
      </c>
      <c r="E163" s="21">
        <v>0</v>
      </c>
      <c r="F163" s="19">
        <v>0.5</v>
      </c>
      <c r="G163" s="21">
        <v>0</v>
      </c>
      <c r="H163" s="21">
        <v>0</v>
      </c>
      <c r="I163" s="21">
        <v>0</v>
      </c>
    </row>
    <row r="164" spans="1:9" ht="18.75" x14ac:dyDescent="0.3">
      <c r="A164" s="14" t="s">
        <v>331</v>
      </c>
      <c r="B164" s="15" t="s">
        <v>14</v>
      </c>
      <c r="C164" s="16" t="s">
        <v>332</v>
      </c>
      <c r="D164" s="16"/>
      <c r="E164" s="18">
        <f t="shared" ref="E164:I164" si="15">SUM(E165:E169)</f>
        <v>0</v>
      </c>
      <c r="F164" s="18">
        <f t="shared" si="15"/>
        <v>6</v>
      </c>
      <c r="G164" s="18">
        <f t="shared" si="15"/>
        <v>10.75</v>
      </c>
      <c r="H164" s="18">
        <f t="shared" si="15"/>
        <v>0</v>
      </c>
      <c r="I164" s="18">
        <f t="shared" si="15"/>
        <v>0</v>
      </c>
    </row>
    <row r="165" spans="1:9" ht="18.75" x14ac:dyDescent="0.3">
      <c r="A165" s="14" t="s">
        <v>333</v>
      </c>
      <c r="B165" s="15" t="s">
        <v>14</v>
      </c>
      <c r="C165" s="16" t="s">
        <v>332</v>
      </c>
      <c r="D165" s="16" t="s">
        <v>334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</row>
    <row r="166" spans="1:9" ht="18.75" x14ac:dyDescent="0.3">
      <c r="A166" s="14" t="s">
        <v>335</v>
      </c>
      <c r="B166" s="15" t="s">
        <v>14</v>
      </c>
      <c r="C166" s="16" t="s">
        <v>332</v>
      </c>
      <c r="D166" s="16" t="s">
        <v>336</v>
      </c>
      <c r="E166" s="21">
        <v>0</v>
      </c>
      <c r="F166" s="19">
        <v>2.5</v>
      </c>
      <c r="G166" s="21">
        <v>0</v>
      </c>
      <c r="H166" s="21">
        <v>0</v>
      </c>
      <c r="I166" s="21">
        <v>0</v>
      </c>
    </row>
    <row r="167" spans="1:9" ht="18.75" x14ac:dyDescent="0.3">
      <c r="A167" s="14" t="s">
        <v>337</v>
      </c>
      <c r="B167" s="15" t="s">
        <v>14</v>
      </c>
      <c r="C167" s="16" t="s">
        <v>332</v>
      </c>
      <c r="D167" s="16" t="s">
        <v>338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</row>
    <row r="168" spans="1:9" ht="18.75" x14ac:dyDescent="0.3">
      <c r="A168" s="14" t="s">
        <v>339</v>
      </c>
      <c r="B168" s="15" t="s">
        <v>14</v>
      </c>
      <c r="C168" s="16" t="s">
        <v>332</v>
      </c>
      <c r="D168" s="16" t="s">
        <v>340</v>
      </c>
      <c r="E168" s="21">
        <v>0</v>
      </c>
      <c r="F168" s="19">
        <v>3.5</v>
      </c>
      <c r="G168" s="19">
        <v>10.75</v>
      </c>
      <c r="H168" s="21">
        <v>0</v>
      </c>
      <c r="I168" s="21">
        <v>0</v>
      </c>
    </row>
    <row r="169" spans="1:9" ht="18.75" x14ac:dyDescent="0.3">
      <c r="A169" s="14" t="s">
        <v>341</v>
      </c>
      <c r="B169" s="15" t="s">
        <v>14</v>
      </c>
      <c r="C169" s="16" t="s">
        <v>332</v>
      </c>
      <c r="D169" s="16" t="s">
        <v>296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</row>
    <row r="170" spans="1:9" ht="18.75" x14ac:dyDescent="0.3">
      <c r="A170" s="14" t="s">
        <v>342</v>
      </c>
      <c r="B170" s="15" t="s">
        <v>14</v>
      </c>
      <c r="C170" s="16" t="s">
        <v>343</v>
      </c>
      <c r="D170" s="16"/>
      <c r="E170" s="18">
        <f t="shared" ref="E170:I170" si="16">SUM(E171:E175)</f>
        <v>0</v>
      </c>
      <c r="F170" s="18">
        <f t="shared" si="16"/>
        <v>0</v>
      </c>
      <c r="G170" s="18">
        <f t="shared" si="16"/>
        <v>0</v>
      </c>
      <c r="H170" s="18">
        <f t="shared" si="16"/>
        <v>0</v>
      </c>
      <c r="I170" s="18">
        <f t="shared" si="16"/>
        <v>0</v>
      </c>
    </row>
    <row r="171" spans="1:9" ht="18.75" x14ac:dyDescent="0.3">
      <c r="A171" s="14" t="s">
        <v>344</v>
      </c>
      <c r="B171" s="15" t="s">
        <v>14</v>
      </c>
      <c r="C171" s="16" t="s">
        <v>343</v>
      </c>
      <c r="D171" s="16" t="s">
        <v>345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</row>
    <row r="172" spans="1:9" ht="18.75" x14ac:dyDescent="0.3">
      <c r="A172" s="14" t="s">
        <v>346</v>
      </c>
      <c r="B172" s="15" t="s">
        <v>14</v>
      </c>
      <c r="C172" s="16" t="s">
        <v>343</v>
      </c>
      <c r="D172" s="16" t="s">
        <v>347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</row>
    <row r="173" spans="1:9" ht="18.75" x14ac:dyDescent="0.3">
      <c r="A173" s="14" t="s">
        <v>348</v>
      </c>
      <c r="B173" s="15" t="s">
        <v>14</v>
      </c>
      <c r="C173" s="16" t="s">
        <v>343</v>
      </c>
      <c r="D173" s="16" t="s">
        <v>349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</row>
    <row r="174" spans="1:9" ht="18.75" x14ac:dyDescent="0.3">
      <c r="A174" s="14" t="s">
        <v>350</v>
      </c>
      <c r="B174" s="15" t="s">
        <v>14</v>
      </c>
      <c r="C174" s="16" t="s">
        <v>343</v>
      </c>
      <c r="D174" s="16" t="s">
        <v>351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</row>
    <row r="175" spans="1:9" ht="18.75" x14ac:dyDescent="0.3">
      <c r="A175" s="14" t="s">
        <v>352</v>
      </c>
      <c r="B175" s="15" t="s">
        <v>14</v>
      </c>
      <c r="C175" s="16" t="s">
        <v>343</v>
      </c>
      <c r="D175" s="16" t="s">
        <v>353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</row>
    <row r="176" spans="1:9" ht="18.75" x14ac:dyDescent="0.3">
      <c r="A176" s="14" t="s">
        <v>354</v>
      </c>
      <c r="B176" s="15" t="s">
        <v>14</v>
      </c>
      <c r="C176" s="16" t="s">
        <v>355</v>
      </c>
      <c r="D176" s="16"/>
      <c r="E176" s="18">
        <f t="shared" ref="E176:I176" si="17">SUM(E177:E181)</f>
        <v>0</v>
      </c>
      <c r="F176" s="18">
        <f t="shared" si="17"/>
        <v>0</v>
      </c>
      <c r="G176" s="18">
        <f t="shared" si="17"/>
        <v>0</v>
      </c>
      <c r="H176" s="18">
        <f t="shared" si="17"/>
        <v>0</v>
      </c>
      <c r="I176" s="18">
        <f t="shared" si="17"/>
        <v>0</v>
      </c>
    </row>
    <row r="177" spans="1:9" ht="18.75" x14ac:dyDescent="0.3">
      <c r="A177" s="14" t="s">
        <v>356</v>
      </c>
      <c r="B177" s="15" t="s">
        <v>14</v>
      </c>
      <c r="C177" s="16" t="s">
        <v>355</v>
      </c>
      <c r="D177" s="16" t="s">
        <v>357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</row>
    <row r="178" spans="1:9" ht="18.75" x14ac:dyDescent="0.3">
      <c r="A178" s="14" t="s">
        <v>358</v>
      </c>
      <c r="B178" s="15" t="s">
        <v>14</v>
      </c>
      <c r="C178" s="16" t="s">
        <v>355</v>
      </c>
      <c r="D178" s="16" t="s">
        <v>359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</row>
    <row r="179" spans="1:9" ht="18.75" x14ac:dyDescent="0.3">
      <c r="A179" s="14" t="s">
        <v>360</v>
      </c>
      <c r="B179" s="15" t="s">
        <v>14</v>
      </c>
      <c r="C179" s="16" t="s">
        <v>355</v>
      </c>
      <c r="D179" s="16" t="s">
        <v>361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</row>
    <row r="180" spans="1:9" ht="18.75" x14ac:dyDescent="0.3">
      <c r="A180" s="14" t="s">
        <v>362</v>
      </c>
      <c r="B180" s="15" t="s">
        <v>14</v>
      </c>
      <c r="C180" s="16" t="s">
        <v>355</v>
      </c>
      <c r="D180" s="16" t="s">
        <v>363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</row>
    <row r="181" spans="1:9" ht="18.75" x14ac:dyDescent="0.3">
      <c r="A181" s="14" t="s">
        <v>364</v>
      </c>
      <c r="B181" s="15" t="s">
        <v>14</v>
      </c>
      <c r="C181" s="16" t="s">
        <v>355</v>
      </c>
      <c r="D181" s="16" t="s">
        <v>365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</row>
    <row r="182" spans="1:9" x14ac:dyDescent="0.2">
      <c r="E182" s="24"/>
    </row>
    <row r="183" spans="1:9" x14ac:dyDescent="0.2">
      <c r="E183" s="24"/>
    </row>
    <row r="184" spans="1:9" x14ac:dyDescent="0.2">
      <c r="E184" s="24"/>
    </row>
    <row r="185" spans="1:9" x14ac:dyDescent="0.2">
      <c r="E185" s="24"/>
    </row>
    <row r="186" spans="1:9" x14ac:dyDescent="0.2">
      <c r="E186" s="24"/>
    </row>
    <row r="187" spans="1:9" x14ac:dyDescent="0.2">
      <c r="E187" s="24"/>
    </row>
    <row r="188" spans="1:9" x14ac:dyDescent="0.2">
      <c r="E188" s="24"/>
    </row>
    <row r="189" spans="1:9" x14ac:dyDescent="0.2">
      <c r="E189" s="24"/>
    </row>
    <row r="190" spans="1:9" x14ac:dyDescent="0.2">
      <c r="E190" s="24"/>
    </row>
    <row r="191" spans="1:9" x14ac:dyDescent="0.2">
      <c r="E191" s="24"/>
    </row>
    <row r="192" spans="1:9" x14ac:dyDescent="0.2">
      <c r="E192" s="24"/>
    </row>
    <row r="193" spans="5:5" x14ac:dyDescent="0.2">
      <c r="E193" s="24"/>
    </row>
    <row r="194" spans="5:5" x14ac:dyDescent="0.2">
      <c r="E194" s="24"/>
    </row>
    <row r="195" spans="5:5" x14ac:dyDescent="0.2">
      <c r="E195" s="24"/>
    </row>
    <row r="196" spans="5:5" x14ac:dyDescent="0.2">
      <c r="E196" s="24"/>
    </row>
    <row r="197" spans="5:5" x14ac:dyDescent="0.2">
      <c r="E197" s="24"/>
    </row>
    <row r="198" spans="5:5" x14ac:dyDescent="0.2">
      <c r="E198" s="24"/>
    </row>
    <row r="199" spans="5:5" x14ac:dyDescent="0.2">
      <c r="E199" s="24"/>
    </row>
    <row r="200" spans="5:5" x14ac:dyDescent="0.2">
      <c r="E200" s="24"/>
    </row>
    <row r="201" spans="5:5" x14ac:dyDescent="0.2">
      <c r="E201" s="24"/>
    </row>
    <row r="202" spans="5:5" x14ac:dyDescent="0.2">
      <c r="E202" s="24"/>
    </row>
    <row r="203" spans="5:5" x14ac:dyDescent="0.2">
      <c r="E203" s="24"/>
    </row>
    <row r="204" spans="5:5" x14ac:dyDescent="0.2">
      <c r="E204" s="24"/>
    </row>
    <row r="205" spans="5:5" x14ac:dyDescent="0.2">
      <c r="E205" s="24"/>
    </row>
    <row r="206" spans="5:5" x14ac:dyDescent="0.2">
      <c r="E206" s="24"/>
    </row>
    <row r="207" spans="5:5" x14ac:dyDescent="0.2">
      <c r="E207" s="24"/>
    </row>
    <row r="208" spans="5:5" x14ac:dyDescent="0.2">
      <c r="E208" s="24"/>
    </row>
    <row r="209" spans="5:5" x14ac:dyDescent="0.2">
      <c r="E209" s="24"/>
    </row>
    <row r="210" spans="5:5" x14ac:dyDescent="0.2">
      <c r="E210" s="24"/>
    </row>
    <row r="211" spans="5:5" x14ac:dyDescent="0.2">
      <c r="E211" s="24"/>
    </row>
    <row r="212" spans="5:5" x14ac:dyDescent="0.2">
      <c r="E212" s="24"/>
    </row>
    <row r="213" spans="5:5" x14ac:dyDescent="0.2">
      <c r="E213" s="24"/>
    </row>
    <row r="214" spans="5:5" x14ac:dyDescent="0.2">
      <c r="E214" s="24"/>
    </row>
    <row r="215" spans="5:5" x14ac:dyDescent="0.2">
      <c r="E215" s="24"/>
    </row>
    <row r="216" spans="5:5" x14ac:dyDescent="0.2">
      <c r="E216" s="24"/>
    </row>
    <row r="217" spans="5:5" x14ac:dyDescent="0.2">
      <c r="E217" s="24"/>
    </row>
    <row r="218" spans="5:5" x14ac:dyDescent="0.2">
      <c r="E218" s="24"/>
    </row>
    <row r="219" spans="5:5" x14ac:dyDescent="0.2">
      <c r="E219" s="24"/>
    </row>
    <row r="220" spans="5:5" x14ac:dyDescent="0.2">
      <c r="E220" s="24"/>
    </row>
    <row r="221" spans="5:5" x14ac:dyDescent="0.2">
      <c r="E221" s="24"/>
    </row>
    <row r="222" spans="5:5" x14ac:dyDescent="0.2">
      <c r="E222" s="24"/>
    </row>
    <row r="223" spans="5:5" x14ac:dyDescent="0.2">
      <c r="E223" s="24"/>
    </row>
    <row r="224" spans="5:5" x14ac:dyDescent="0.2">
      <c r="E224" s="24"/>
    </row>
    <row r="225" spans="5:5" x14ac:dyDescent="0.2">
      <c r="E225" s="24"/>
    </row>
    <row r="226" spans="5:5" x14ac:dyDescent="0.2">
      <c r="E226" s="24"/>
    </row>
    <row r="227" spans="5:5" x14ac:dyDescent="0.2">
      <c r="E227" s="24"/>
    </row>
    <row r="228" spans="5:5" x14ac:dyDescent="0.2">
      <c r="E228" s="24"/>
    </row>
    <row r="229" spans="5:5" x14ac:dyDescent="0.2">
      <c r="E229" s="24"/>
    </row>
    <row r="230" spans="5:5" x14ac:dyDescent="0.2">
      <c r="E230" s="24"/>
    </row>
    <row r="231" spans="5:5" x14ac:dyDescent="0.2">
      <c r="E231" s="24"/>
    </row>
    <row r="232" spans="5:5" x14ac:dyDescent="0.2">
      <c r="E232" s="24"/>
    </row>
    <row r="233" spans="5:5" x14ac:dyDescent="0.2">
      <c r="E233" s="24"/>
    </row>
    <row r="234" spans="5:5" x14ac:dyDescent="0.2">
      <c r="E234" s="24"/>
    </row>
    <row r="235" spans="5:5" x14ac:dyDescent="0.2">
      <c r="E235" s="24"/>
    </row>
    <row r="236" spans="5:5" x14ac:dyDescent="0.2">
      <c r="E236" s="24"/>
    </row>
    <row r="237" spans="5:5" x14ac:dyDescent="0.2">
      <c r="E237" s="24"/>
    </row>
    <row r="238" spans="5:5" x14ac:dyDescent="0.2">
      <c r="E238" s="24"/>
    </row>
    <row r="239" spans="5:5" x14ac:dyDescent="0.2">
      <c r="E23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2021-09-22T10:33:56Z</dcterms:created>
  <dcterms:modified xsi:type="dcterms:W3CDTF">2021-09-23T02:12:18Z</dcterms:modified>
</cp:coreProperties>
</file>