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PONAKHON\Desktop\"/>
    </mc:Choice>
  </mc:AlternateContent>
  <bookViews>
    <workbookView xWindow="0" yWindow="0" windowWidth="20490" windowHeight="7650"/>
  </bookViews>
  <sheets>
    <sheet name="มี.ค.62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K7" i="1"/>
  <c r="J7" i="1"/>
  <c r="G7" i="1"/>
  <c r="F7" i="1"/>
  <c r="E7" i="1"/>
  <c r="D7" i="1"/>
  <c r="C7" i="1"/>
  <c r="O6" i="1"/>
  <c r="O7" i="1" s="1"/>
  <c r="L6" i="1"/>
  <c r="L7" i="1" s="1"/>
  <c r="H6" i="1"/>
  <c r="H7" i="1" s="1"/>
  <c r="E6" i="1"/>
</calcChain>
</file>

<file path=xl/sharedStrings.xml><?xml version="1.0" encoding="utf-8"?>
<sst xmlns="http://schemas.openxmlformats.org/spreadsheetml/2006/main" count="24" uniqueCount="13">
  <si>
    <t>ศูนย์ควบคุมการแจ้งเข้า - ออกเรือประมง นครศรีธรรมราช</t>
  </si>
  <si>
    <t>เดือน  มีนาคม  พ.ศ. 2562</t>
  </si>
  <si>
    <t>ศจร.</t>
  </si>
  <si>
    <t>จำนวนเรือแจ้ง PO (เที่ยว)</t>
  </si>
  <si>
    <t xml:space="preserve">จำนวนเรือที่ตรวจจริง PO ณ ท่าเทียบเรือ </t>
  </si>
  <si>
    <t>ร้อยละ (%)</t>
  </si>
  <si>
    <t>จำนวนแจ้ง PI</t>
  </si>
  <si>
    <t>ตรวจเรือที่แจ้ง PI</t>
  </si>
  <si>
    <t>จำนวนผลผลิตสัตว์น้ำ (กิโลกรัม)</t>
  </si>
  <si>
    <t>10 - &lt;30 GT</t>
  </si>
  <si>
    <t>&gt; 30 GT</t>
  </si>
  <si>
    <t>รวม</t>
  </si>
  <si>
    <t>นครศรีธรรมราช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</si>
</sst>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22"/>
      <scheme val="minor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b/>
      <sz val="14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/>
    <xf numFmtId="0" fontId="4" fillId="2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workbookViewId="0">
      <selection activeCell="B1" sqref="B1:S1"/>
    </sheetView>
  </sheetViews>
  <sheetFormatPr defaultRowHeight="15"/>
  <cols>
    <col min="1" max="1" width="3.7109375" customWidth="1"/>
    <col min="2" max="2" width="14.5703125" customWidth="1"/>
    <col min="3" max="3" width="11" customWidth="1"/>
    <col min="4" max="4" width="9.140625" customWidth="1"/>
    <col min="5" max="5" width="10.140625" customWidth="1"/>
    <col min="6" max="6" width="11" customWidth="1"/>
    <col min="7" max="7" width="9.140625" customWidth="1"/>
    <col min="8" max="8" width="10.140625" customWidth="1"/>
    <col min="10" max="10" width="11" customWidth="1"/>
    <col min="11" max="11" width="9.140625" customWidth="1"/>
    <col min="12" max="12" width="10.140625" customWidth="1"/>
    <col min="13" max="13" width="11" customWidth="1"/>
    <col min="15" max="15" width="10.140625" customWidth="1"/>
  </cols>
  <sheetData>
    <row r="1" spans="1:20" ht="23.2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</row>
    <row r="2" spans="1:20" ht="23.25" customHeight="1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</row>
    <row r="3" spans="1:20" ht="21">
      <c r="A3" s="1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5"/>
      <c r="N3" s="6"/>
      <c r="O3" s="6"/>
      <c r="P3" s="6"/>
      <c r="Q3" s="1"/>
      <c r="R3" s="1"/>
      <c r="S3" s="1"/>
      <c r="T3" s="1"/>
    </row>
    <row r="4" spans="1:20" ht="18.75">
      <c r="A4" s="1"/>
      <c r="B4" s="7" t="s">
        <v>2</v>
      </c>
      <c r="C4" s="8" t="s">
        <v>3</v>
      </c>
      <c r="D4" s="8"/>
      <c r="E4" s="8"/>
      <c r="F4" s="8" t="s">
        <v>4</v>
      </c>
      <c r="G4" s="8"/>
      <c r="H4" s="8"/>
      <c r="I4" s="8" t="s">
        <v>5</v>
      </c>
      <c r="J4" s="9" t="s">
        <v>6</v>
      </c>
      <c r="K4" s="9"/>
      <c r="L4" s="9"/>
      <c r="M4" s="9" t="s">
        <v>7</v>
      </c>
      <c r="N4" s="9"/>
      <c r="O4" s="9"/>
      <c r="P4" s="9" t="s">
        <v>5</v>
      </c>
      <c r="Q4" s="10" t="s">
        <v>8</v>
      </c>
      <c r="R4" s="10"/>
      <c r="S4" s="10"/>
      <c r="T4" s="1"/>
    </row>
    <row r="5" spans="1:20" ht="18.75">
      <c r="A5" s="1"/>
      <c r="B5" s="7"/>
      <c r="C5" s="11" t="s">
        <v>9</v>
      </c>
      <c r="D5" s="11" t="s">
        <v>10</v>
      </c>
      <c r="E5" s="11" t="s">
        <v>11</v>
      </c>
      <c r="F5" s="11" t="s">
        <v>9</v>
      </c>
      <c r="G5" s="11" t="s">
        <v>10</v>
      </c>
      <c r="H5" s="11" t="s">
        <v>11</v>
      </c>
      <c r="I5" s="8"/>
      <c r="J5" s="12" t="s">
        <v>9</v>
      </c>
      <c r="K5" s="12" t="s">
        <v>10</v>
      </c>
      <c r="L5" s="12" t="s">
        <v>11</v>
      </c>
      <c r="M5" s="12" t="s">
        <v>9</v>
      </c>
      <c r="N5" s="12" t="s">
        <v>10</v>
      </c>
      <c r="O5" s="12" t="s">
        <v>11</v>
      </c>
      <c r="P5" s="9"/>
      <c r="Q5" s="10"/>
      <c r="R5" s="10"/>
      <c r="S5" s="10"/>
      <c r="T5" s="1"/>
    </row>
    <row r="6" spans="1:20" ht="18.75">
      <c r="A6" s="1"/>
      <c r="B6" s="13" t="s">
        <v>12</v>
      </c>
      <c r="C6" s="14">
        <v>804</v>
      </c>
      <c r="D6" s="14">
        <v>376</v>
      </c>
      <c r="E6" s="15">
        <f t="shared" ref="E6" si="0">SUM(C6:D6)</f>
        <v>1180</v>
      </c>
      <c r="F6" s="14">
        <v>34</v>
      </c>
      <c r="G6" s="14">
        <v>39</v>
      </c>
      <c r="H6" s="15">
        <f t="shared" ref="H6" si="1">SUM(F6:G6)</f>
        <v>73</v>
      </c>
      <c r="I6" s="16">
        <v>7.108081791626096E-2</v>
      </c>
      <c r="J6" s="17">
        <v>680</v>
      </c>
      <c r="K6" s="17">
        <v>335</v>
      </c>
      <c r="L6" s="17">
        <f>SUM(J6:K6)</f>
        <v>1015</v>
      </c>
      <c r="M6" s="18">
        <v>85</v>
      </c>
      <c r="N6" s="18">
        <v>85</v>
      </c>
      <c r="O6" s="17">
        <f>SUM(M6:N6)</f>
        <v>170</v>
      </c>
      <c r="P6" s="16">
        <v>0.17119838872104734</v>
      </c>
      <c r="Q6" s="19">
        <v>2101271.6</v>
      </c>
      <c r="R6" s="20"/>
      <c r="S6" s="21"/>
      <c r="T6" s="1"/>
    </row>
    <row r="7" spans="1:20" ht="18.75">
      <c r="A7" s="1"/>
      <c r="B7" s="13" t="s">
        <v>11</v>
      </c>
      <c r="C7" s="22">
        <f>SUM(C6)</f>
        <v>804</v>
      </c>
      <c r="D7" s="22">
        <f t="shared" ref="D7:E7" si="2">SUM(D6)</f>
        <v>376</v>
      </c>
      <c r="E7" s="22">
        <f t="shared" si="2"/>
        <v>1180</v>
      </c>
      <c r="F7" s="22">
        <f>SUM(F6)</f>
        <v>34</v>
      </c>
      <c r="G7" s="22">
        <f t="shared" ref="G7:H7" si="3">SUM(G6)</f>
        <v>39</v>
      </c>
      <c r="H7" s="22">
        <f t="shared" si="3"/>
        <v>73</v>
      </c>
      <c r="I7" s="23">
        <v>7.108081791626096E-2</v>
      </c>
      <c r="J7" s="24">
        <f>SUM(J6)</f>
        <v>680</v>
      </c>
      <c r="K7" s="24">
        <f t="shared" ref="K7:O7" si="4">SUM(K6)</f>
        <v>335</v>
      </c>
      <c r="L7" s="24">
        <f t="shared" si="4"/>
        <v>1015</v>
      </c>
      <c r="M7" s="24">
        <f t="shared" si="4"/>
        <v>85</v>
      </c>
      <c r="N7" s="24">
        <f t="shared" si="4"/>
        <v>85</v>
      </c>
      <c r="O7" s="24">
        <f t="shared" si="4"/>
        <v>170</v>
      </c>
      <c r="P7" s="23">
        <v>0.17119838872104734</v>
      </c>
      <c r="Q7" s="25">
        <v>2101272.6</v>
      </c>
      <c r="R7" s="26"/>
      <c r="S7" s="27"/>
      <c r="T7" s="1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</sheetData>
  <mergeCells count="12">
    <mergeCell ref="Q6:S6"/>
    <mergeCell ref="Q7:S7"/>
    <mergeCell ref="B1:S1"/>
    <mergeCell ref="B2:S2"/>
    <mergeCell ref="B4:B5"/>
    <mergeCell ref="C4:E4"/>
    <mergeCell ref="F4:H4"/>
    <mergeCell ref="I4:I5"/>
    <mergeCell ref="J4:L4"/>
    <mergeCell ref="M4:O4"/>
    <mergeCell ref="P4:P5"/>
    <mergeCell ref="Q4:S5"/>
  </mergeCells>
  <pageMargins left="0.7" right="0.7" top="0.75" bottom="0.75" header="0.3" footer="0.3"/>
  <pageSetup paperSize="9"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PIPONAKHON</dc:creator>
  <cp:lastModifiedBy>PIPONAKHON</cp:lastModifiedBy>
  <dcterms:created xsi:type="dcterms:W3CDTF">2019-04-02T12:32:34Z</dcterms:created>
  <dcterms:modified xsi:type="dcterms:W3CDTF">2019-04-02T12:33:08Z</dcterms:modified>
</cp:coreProperties>
</file>