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xampp\htdocs\financial\images\datafinance\2559\account\account11\account07-11-2559\"/>
    </mc:Choice>
  </mc:AlternateContent>
  <bookViews>
    <workbookView xWindow="120" yWindow="300" windowWidth="14895" windowHeight="7875"/>
  </bookViews>
  <sheets>
    <sheet name="กตส" sheetId="8" r:id="rId1"/>
    <sheet name="กพช" sheetId="9" r:id="rId2"/>
    <sheet name="กพจ" sheetId="10" r:id="rId3"/>
    <sheet name="กปจ" sheetId="11" r:id="rId4"/>
    <sheet name="กตป." sheetId="13" r:id="rId5"/>
    <sheet name="กตร" sheetId="12" r:id="rId6"/>
  </sheets>
  <calcPr calcId="152511"/>
</workbook>
</file>

<file path=xl/calcChain.xml><?xml version="1.0" encoding="utf-8"?>
<calcChain xmlns="http://schemas.openxmlformats.org/spreadsheetml/2006/main">
  <c r="K13" i="13" l="1"/>
  <c r="K12" i="13"/>
  <c r="K11" i="13"/>
  <c r="K10" i="13"/>
  <c r="K9" i="13"/>
  <c r="K8" i="13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12" i="11"/>
  <c r="K11" i="11"/>
  <c r="K10" i="11"/>
  <c r="K9" i="11"/>
  <c r="K8" i="11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10" i="9"/>
  <c r="K9" i="9"/>
  <c r="K8" i="9"/>
  <c r="K9" i="8"/>
  <c r="K8" i="8"/>
</calcChain>
</file>

<file path=xl/comments1.xml><?xml version="1.0" encoding="utf-8"?>
<comments xmlns="http://schemas.openxmlformats.org/spreadsheetml/2006/main">
  <authors>
    <author>iLLuSioN</author>
  </authors>
  <commentList>
    <comment ref="D20" authorId="0" shapeId="0">
      <text>
        <r>
          <rPr>
            <b/>
            <sz val="8"/>
            <color indexed="81"/>
            <rFont val="Tahoma"/>
            <charset val="222"/>
          </rPr>
          <t xml:space="preserve">หน้ารายงานผิด
</t>
        </r>
      </text>
    </comment>
  </commentList>
</comments>
</file>

<file path=xl/sharedStrings.xml><?xml version="1.0" encoding="utf-8"?>
<sst xmlns="http://schemas.openxmlformats.org/spreadsheetml/2006/main" count="312" uniqueCount="149">
  <si>
    <t>รายงานฐานะเงินทดรองราชการ</t>
  </si>
  <si>
    <t>กรมประมง</t>
  </si>
  <si>
    <r>
      <rPr>
        <b/>
        <sz val="12"/>
        <rFont val="TH SarabunPSK"/>
        <family val="2"/>
      </rPr>
      <t>ลำดับ</t>
    </r>
    <r>
      <rPr>
        <b/>
        <sz val="16"/>
        <rFont val="TH SarabunPSK"/>
        <family val="2"/>
      </rPr>
      <t>ที่</t>
    </r>
  </si>
  <si>
    <t>หน่วยงาน</t>
  </si>
  <si>
    <t>จังหวัด</t>
  </si>
  <si>
    <t>ศูนย์ต้นทุน</t>
  </si>
  <si>
    <t>วงเงินทดรอง</t>
  </si>
  <si>
    <t>เงินจ่าย</t>
  </si>
  <si>
    <t>เงินสด</t>
  </si>
  <si>
    <t>ฝั่งกรมบัญชีกลาง</t>
  </si>
  <si>
    <t>ผลต่าง</t>
  </si>
  <si>
    <t>ราชการ (1)</t>
  </si>
  <si>
    <t>เงินฝากธนาคาร</t>
  </si>
  <si>
    <t>หน่วยงานจ่าย</t>
  </si>
  <si>
    <t>ลูกหนี้</t>
  </si>
  <si>
    <t>ใบสำคัญ</t>
  </si>
  <si>
    <t>คงเหลือ</t>
  </si>
  <si>
    <t>9999 (2)</t>
  </si>
  <si>
    <t>(1)-(2)</t>
  </si>
  <si>
    <t>ศูนย์วิจัยและตรวจสอบคุณภาพสัตว์น้ำและผลิตภัณฑ์สัตว์น้ำ</t>
  </si>
  <si>
    <t>สมุทรสาคร</t>
  </si>
  <si>
    <t>0700500012</t>
  </si>
  <si>
    <t>สุราษฎร์ธานี</t>
  </si>
  <si>
    <t>0700500013</t>
  </si>
  <si>
    <t>สงขลา</t>
  </si>
  <si>
    <t>เพชรบุรี</t>
  </si>
  <si>
    <t>ตาก</t>
  </si>
  <si>
    <t>อยุธยา</t>
  </si>
  <si>
    <t>ศูนย์บริหารจัดการประมงน้ำจืดภาคตะวันออกเฉียงเหนือตอน</t>
  </si>
  <si>
    <t>กาฬสินธุ์</t>
  </si>
  <si>
    <t>0700500028</t>
  </si>
  <si>
    <t xml:space="preserve">หน่วยบริหารจัดการประมงน้ำจืดเขื่อนอุบลรัตน์  </t>
  </si>
  <si>
    <t>ขอนแก่น</t>
  </si>
  <si>
    <t>0700500029</t>
  </si>
  <si>
    <t>นครราชสีมา</t>
  </si>
  <si>
    <t>สกลนคร</t>
  </si>
  <si>
    <t>0700500035</t>
  </si>
  <si>
    <t>หน่วยบริหารจัดการประมงน้ำจืด</t>
  </si>
  <si>
    <t>พัทลุง</t>
  </si>
  <si>
    <t>0700500036</t>
  </si>
  <si>
    <t>หน่วยบริหารจัดการประมงน้ำจืดเขื่อนบางลาง</t>
  </si>
  <si>
    <t>ยะลา</t>
  </si>
  <si>
    <t>0700500037</t>
  </si>
  <si>
    <t>ศูนย์บริหารจัดการประมงทะเลอ่าวไทยตอนใน</t>
  </si>
  <si>
    <t>สมุทรปราการ</t>
  </si>
  <si>
    <t>0700500041</t>
  </si>
  <si>
    <t>ตราด</t>
  </si>
  <si>
    <t>จันทบุรี</t>
  </si>
  <si>
    <t>0700500049</t>
  </si>
  <si>
    <t>0700500054</t>
  </si>
  <si>
    <t>นครศรีธรรมราช</t>
  </si>
  <si>
    <t>พังงา</t>
  </si>
  <si>
    <t>0700500060</t>
  </si>
  <si>
    <t>ภูเก็ต</t>
  </si>
  <si>
    <t>ชลบุรี</t>
  </si>
  <si>
    <t>ราชบุรี</t>
  </si>
  <si>
    <t>0700500080</t>
  </si>
  <si>
    <t>0700500081</t>
  </si>
  <si>
    <t>แม่ฮ่องสอน</t>
  </si>
  <si>
    <t>0700500083</t>
  </si>
  <si>
    <t>ลำพูน</t>
  </si>
  <si>
    <t>0700500084</t>
  </si>
  <si>
    <t>เชียงราย</t>
  </si>
  <si>
    <t>0700500086</t>
  </si>
  <si>
    <t>น่าน</t>
  </si>
  <si>
    <t>0700500087</t>
  </si>
  <si>
    <t>0700500089</t>
  </si>
  <si>
    <t>ชัยภูมิ</t>
  </si>
  <si>
    <t>นครสวรรค์</t>
  </si>
  <si>
    <t>0700500092</t>
  </si>
  <si>
    <t>กำแพงเพชร</t>
  </si>
  <si>
    <t>0700500093</t>
  </si>
  <si>
    <t>ชัยนาท</t>
  </si>
  <si>
    <t>0700500094</t>
  </si>
  <si>
    <t>อุทัยธานี</t>
  </si>
  <si>
    <t>อ่างทอง</t>
  </si>
  <si>
    <t>0700500098</t>
  </si>
  <si>
    <t>0700500099</t>
  </si>
  <si>
    <t>0700500100</t>
  </si>
  <si>
    <t>พะเยา</t>
  </si>
  <si>
    <t>0700500103</t>
  </si>
  <si>
    <t>พิจิตร</t>
  </si>
  <si>
    <t>เพชรบูรณ์</t>
  </si>
  <si>
    <t>0700500106</t>
  </si>
  <si>
    <t>สุโขทัย</t>
  </si>
  <si>
    <t>0700500108</t>
  </si>
  <si>
    <t>แพร่</t>
  </si>
  <si>
    <t>0700500110</t>
  </si>
  <si>
    <t>ร้อยเอ็ด</t>
  </si>
  <si>
    <t>0700500115</t>
  </si>
  <si>
    <t>สิงห์บุรี</t>
  </si>
  <si>
    <t>0700500117</t>
  </si>
  <si>
    <t>นครพนม</t>
  </si>
  <si>
    <t>0700500119</t>
  </si>
  <si>
    <t>0700500120</t>
  </si>
  <si>
    <t>0700500121</t>
  </si>
  <si>
    <t>0700500125</t>
  </si>
  <si>
    <t>เลย</t>
  </si>
  <si>
    <t>0700500130</t>
  </si>
  <si>
    <t>อำนาจเจริญ</t>
  </si>
  <si>
    <t>0700500132</t>
  </si>
  <si>
    <t>มุกดาหาร</t>
  </si>
  <si>
    <t>ศรีสะเกษ</t>
  </si>
  <si>
    <t>0700500135</t>
  </si>
  <si>
    <t>สำนักงานประมงจังหวัด</t>
  </si>
  <si>
    <t>0700500140</t>
  </si>
  <si>
    <t>0700500141</t>
  </si>
  <si>
    <t>0700500144</t>
  </si>
  <si>
    <t>0700500146</t>
  </si>
  <si>
    <t>0700500148</t>
  </si>
  <si>
    <t>ปราจีนบุรี</t>
  </si>
  <si>
    <t>0700500151</t>
  </si>
  <si>
    <t>0700500154</t>
  </si>
  <si>
    <t>0700500160</t>
  </si>
  <si>
    <t>0700500165</t>
  </si>
  <si>
    <t>0700500168</t>
  </si>
  <si>
    <t>0700500169</t>
  </si>
  <si>
    <t>0700500170</t>
  </si>
  <si>
    <t>0700500171</t>
  </si>
  <si>
    <t>0700500172</t>
  </si>
  <si>
    <t>0700500183</t>
  </si>
  <si>
    <t>0700500185</t>
  </si>
  <si>
    <t>0700500186</t>
  </si>
  <si>
    <t>0700500188</t>
  </si>
  <si>
    <t>0700500189</t>
  </si>
  <si>
    <t>0700500196</t>
  </si>
  <si>
    <t>0700500198</t>
  </si>
  <si>
    <t>0700500201</t>
  </si>
  <si>
    <t>0700500208</t>
  </si>
  <si>
    <t>ศูนย์ป้องกันและปราบปรามประมงน้ำจืดภาคใต้</t>
  </si>
  <si>
    <t>ศูนย์วิจัยและพัฒนาการเพาะเลี้ยงสัตว์น้ำชายฝั่งเขต 3</t>
  </si>
  <si>
    <t>ศูนย์วิจัยและพัฒนาการเพาะเลี้ยงสัตว์น้ำจืดเขต 6</t>
  </si>
  <si>
    <t>ศูนย์วิจัยและพัฒนาการเพาะเลี้ยงสัตว์น้ำจืดเขต 2</t>
  </si>
  <si>
    <t>ศูนย์วิจัยและพัฒนาประมงน้ำจืดเขต 2</t>
  </si>
  <si>
    <t>ศูนย์วิจัยและพัฒนาการเพาะเลี้ยงสัตว์น้ำจืดเขต 9</t>
  </si>
  <si>
    <t>ศูนย์วิจัยและพัฒนาการเพาะเลี้ยงสัตว์น้ำจืดเขต 12</t>
  </si>
  <si>
    <t>ศูนย์วิจัยและพัฒนาประมงน้ำจืดเขต 5</t>
  </si>
  <si>
    <t>ศูนย์วิจัยและพัฒนาการเพาะเลี้ยงสัตว์น้ำจืดเขต 7</t>
  </si>
  <si>
    <t>ศูนย์วิจัยและพัฒนาประมงน้ำจืดเขต 1</t>
  </si>
  <si>
    <t>หมายเหตุ</t>
  </si>
  <si>
    <t>กองตรวจสอบคุณภาพสินค้าประมง</t>
  </si>
  <si>
    <t>กองวิจัยและพัฒนาการเพาะเลี้ยงสัตว์น้ำชายฝั่ง</t>
  </si>
  <si>
    <t>กองวิจัยและพัฒนาการเพาะเลี้ยงสัตว์น้ำจืด</t>
  </si>
  <si>
    <t>ศูนย์วิจัยและพัฒนาประมงน้ำจืด</t>
  </si>
  <si>
    <t>กองวิจัยและพัฒนาประมงน้ำจืด</t>
  </si>
  <si>
    <t>กองตรวจการประมง</t>
  </si>
  <si>
    <t>กองตรวจราชการ</t>
  </si>
  <si>
    <t>ศูนย์วิจัยและพัฒนาประมงชายฝั่ง</t>
  </si>
  <si>
    <t>ข้อมูล ณ วันที่ 1 พฤศจิกายน  (ขออภัยถ้าส่ง E-mail /Fax แล้ว)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</si>
</sst>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107041E]d\ mmm\ yy;@"/>
    <numFmt numFmtId="188" formatCode="_-* #,##0_-;\-* #,##0_-;_-* &quot;-&quot;??_-;_-@_-"/>
    <numFmt numFmtId="190" formatCode="_-* #,##0.00000_-;\-* #,##0.00000_-;_-* &quot;-&quot;??_-;_-@_-"/>
  </numFmts>
  <fonts count="11" x14ac:knownFonts="1">
    <font>
      <sz val="10"/>
      <name val="Arial"/>
      <charset val="222"/>
    </font>
    <font>
      <sz val="10"/>
      <name val="Arial"/>
      <charset val="222"/>
    </font>
    <font>
      <b/>
      <sz val="18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  <font>
      <sz val="16"/>
      <color rgb="FF000000"/>
      <name val="TH SarabunPSK"/>
      <family val="2"/>
    </font>
    <font>
      <b/>
      <sz val="8"/>
      <color indexed="81"/>
      <name val="Tahoma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188" fontId="7" fillId="0" borderId="3" xfId="1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/>
    <xf numFmtId="188" fontId="7" fillId="0" borderId="3" xfId="1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/>
    </xf>
    <xf numFmtId="43" fontId="7" fillId="0" borderId="0" xfId="1" applyFont="1" applyFill="1"/>
    <xf numFmtId="0" fontId="8" fillId="0" borderId="0" xfId="0" applyFont="1" applyFill="1"/>
    <xf numFmtId="43" fontId="7" fillId="0" borderId="3" xfId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43" fontId="7" fillId="0" borderId="3" xfId="1" applyNumberFormat="1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horizontal="center" vertical="center"/>
    </xf>
    <xf numFmtId="188" fontId="7" fillId="0" borderId="3" xfId="0" applyNumberFormat="1" applyFont="1" applyFill="1" applyBorder="1" applyAlignment="1">
      <alignment vertical="center"/>
    </xf>
    <xf numFmtId="190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3" fontId="7" fillId="0" borderId="3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43" fontId="4" fillId="0" borderId="0" xfId="1" applyFont="1" applyFill="1"/>
    <xf numFmtId="0" fontId="5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43" fontId="7" fillId="0" borderId="0" xfId="1" applyFont="1" applyFill="1" applyBorder="1"/>
    <xf numFmtId="190" fontId="8" fillId="0" borderId="0" xfId="0" applyNumberFormat="1" applyFont="1" applyFill="1"/>
    <xf numFmtId="188" fontId="8" fillId="0" borderId="0" xfId="0" applyNumberFormat="1" applyFont="1" applyFill="1"/>
    <xf numFmtId="0" fontId="8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190" fontId="6" fillId="0" borderId="3" xfId="1" applyNumberFormat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 vertical="center"/>
    </xf>
    <xf numFmtId="0" fontId="7" fillId="0" borderId="3" xfId="0" applyFont="1" applyFill="1" applyBorder="1"/>
    <xf numFmtId="0" fontId="9" fillId="0" borderId="9" xfId="0" applyFont="1" applyFill="1" applyBorder="1" applyAlignment="1">
      <alignment vertical="top" wrapText="1"/>
    </xf>
    <xf numFmtId="187" fontId="5" fillId="0" borderId="1" xfId="0" applyNumberFormat="1" applyFont="1" applyFill="1" applyBorder="1" applyAlignment="1">
      <alignment horizontal="center" vertical="center" wrapText="1"/>
    </xf>
    <xf numFmtId="187" fontId="5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horizontal="center"/>
    </xf>
    <xf numFmtId="43" fontId="5" fillId="0" borderId="5" xfId="1" applyFont="1" applyFill="1" applyBorder="1" applyAlignment="1">
      <alignment horizontal="center"/>
    </xf>
    <xf numFmtId="43" fontId="5" fillId="0" borderId="6" xfId="1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15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27508200"/>
          <a:ext cx="762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76200</xdr:colOff>
      <xdr:row>15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91850" y="27508200"/>
          <a:ext cx="762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10</xdr:row>
      <xdr:rowOff>0</xdr:rowOff>
    </xdr:from>
    <xdr:to>
      <xdr:col>13</xdr:col>
      <xdr:colOff>76200</xdr:colOff>
      <xdr:row>16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27508200"/>
          <a:ext cx="762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76200</xdr:colOff>
      <xdr:row>16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91850" y="27508200"/>
          <a:ext cx="762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28</xdr:row>
      <xdr:rowOff>0</xdr:rowOff>
    </xdr:from>
    <xdr:to>
      <xdr:col>13</xdr:col>
      <xdr:colOff>76200</xdr:colOff>
      <xdr:row>36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26327100"/>
          <a:ext cx="762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28</xdr:row>
      <xdr:rowOff>0</xdr:rowOff>
    </xdr:from>
    <xdr:to>
      <xdr:col>13</xdr:col>
      <xdr:colOff>76200</xdr:colOff>
      <xdr:row>36</xdr:row>
      <xdr:rowOff>257175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91850" y="26327100"/>
          <a:ext cx="762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12</xdr:row>
      <xdr:rowOff>0</xdr:rowOff>
    </xdr:from>
    <xdr:to>
      <xdr:col>13</xdr:col>
      <xdr:colOff>76200</xdr:colOff>
      <xdr:row>24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24726900"/>
          <a:ext cx="76200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76200</xdr:colOff>
      <xdr:row>24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91850" y="24726900"/>
          <a:ext cx="76200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12</xdr:row>
      <xdr:rowOff>0</xdr:rowOff>
    </xdr:from>
    <xdr:to>
      <xdr:col>13</xdr:col>
      <xdr:colOff>76200</xdr:colOff>
      <xdr:row>52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11925300"/>
          <a:ext cx="76200" cy="7324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76200</xdr:colOff>
      <xdr:row>52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91850" y="11925300"/>
          <a:ext cx="76200" cy="7324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30</xdr:row>
      <xdr:rowOff>0</xdr:rowOff>
    </xdr:from>
    <xdr:to>
      <xdr:col>13</xdr:col>
      <xdr:colOff>76200</xdr:colOff>
      <xdr:row>53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13525500"/>
          <a:ext cx="76200" cy="398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30</xdr:row>
      <xdr:rowOff>0</xdr:rowOff>
    </xdr:from>
    <xdr:to>
      <xdr:col>13</xdr:col>
      <xdr:colOff>76200</xdr:colOff>
      <xdr:row>53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91850" y="13525500"/>
          <a:ext cx="76200" cy="398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sqref="A1:M1"/>
    </sheetView>
  </sheetViews>
  <sheetFormatPr defaultColWidth="11.85546875" defaultRowHeight="24.95" customHeight="1" x14ac:dyDescent="0.25"/>
  <cols>
    <col min="1" max="1" width="4.7109375" style="7" customWidth="1"/>
    <col min="2" max="2" width="31.85546875" style="7" customWidth="1"/>
    <col min="3" max="3" width="13" style="7" customWidth="1"/>
    <col min="4" max="4" width="12.140625" style="7" customWidth="1"/>
    <col min="5" max="5" width="11.28515625" style="7" customWidth="1"/>
    <col min="6" max="6" width="11.85546875" style="7" customWidth="1"/>
    <col min="7" max="7" width="8.5703125" style="32" customWidth="1"/>
    <col min="8" max="8" width="5.7109375" style="7" customWidth="1"/>
    <col min="9" max="10" width="11.42578125" style="7" customWidth="1"/>
    <col min="11" max="11" width="11.28515625" style="7" customWidth="1"/>
    <col min="12" max="12" width="10.28515625" style="7" customWidth="1"/>
    <col min="13" max="13" width="21.28515625" style="34" customWidth="1"/>
    <col min="14" max="16384" width="11.85546875" style="7"/>
  </cols>
  <sheetData>
    <row r="1" spans="1:15" s="20" customFormat="1" ht="26.2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O1" s="21"/>
    </row>
    <row r="2" spans="1:15" s="20" customFormat="1" ht="26.25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O2" s="21"/>
    </row>
    <row r="3" spans="1:15" s="20" customFormat="1" ht="26.25" x14ac:dyDescent="0.4">
      <c r="A3" s="44" t="s">
        <v>140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O3" s="21"/>
    </row>
    <row r="4" spans="1:15" s="20" customFormat="1" ht="26.25" x14ac:dyDescent="0.4">
      <c r="A4" s="44" t="s">
        <v>148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O4" s="21"/>
    </row>
    <row r="5" spans="1:15" s="20" customFormat="1" ht="26.25" x14ac:dyDescent="0.4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19"/>
      <c r="O5" s="21"/>
    </row>
    <row r="6" spans="1:15" s="26" customFormat="1" ht="21" x14ac:dyDescent="0.35">
      <c r="A6" s="42" t="s">
        <v>2</v>
      </c>
      <c r="B6" s="46" t="s">
        <v>3</v>
      </c>
      <c r="C6" s="48" t="s">
        <v>4</v>
      </c>
      <c r="D6" s="50" t="s">
        <v>5</v>
      </c>
      <c r="E6" s="22" t="s">
        <v>6</v>
      </c>
      <c r="F6" s="51" t="s">
        <v>7</v>
      </c>
      <c r="G6" s="52"/>
      <c r="H6" s="52"/>
      <c r="I6" s="53"/>
      <c r="J6" s="23" t="s">
        <v>8</v>
      </c>
      <c r="K6" s="24" t="s">
        <v>9</v>
      </c>
      <c r="L6" s="25" t="s">
        <v>10</v>
      </c>
      <c r="M6" s="18" t="s">
        <v>139</v>
      </c>
      <c r="O6" s="27"/>
    </row>
    <row r="7" spans="1:15" s="26" customFormat="1" ht="21" x14ac:dyDescent="0.35">
      <c r="A7" s="43"/>
      <c r="B7" s="47"/>
      <c r="C7" s="49"/>
      <c r="D7" s="50"/>
      <c r="E7" s="35" t="s">
        <v>11</v>
      </c>
      <c r="F7" s="24" t="s">
        <v>12</v>
      </c>
      <c r="G7" s="36" t="s">
        <v>13</v>
      </c>
      <c r="H7" s="37" t="s">
        <v>14</v>
      </c>
      <c r="I7" s="37" t="s">
        <v>15</v>
      </c>
      <c r="J7" s="38" t="s">
        <v>16</v>
      </c>
      <c r="K7" s="38" t="s">
        <v>17</v>
      </c>
      <c r="L7" s="39" t="s">
        <v>18</v>
      </c>
      <c r="M7" s="18"/>
      <c r="O7" s="27"/>
    </row>
    <row r="8" spans="1:15" s="3" customFormat="1" ht="42" x14ac:dyDescent="0.35">
      <c r="A8" s="11">
        <v>1</v>
      </c>
      <c r="B8" s="14" t="s">
        <v>19</v>
      </c>
      <c r="C8" s="2" t="s">
        <v>20</v>
      </c>
      <c r="D8" s="2" t="s">
        <v>21</v>
      </c>
      <c r="E8" s="1">
        <v>10000</v>
      </c>
      <c r="F8" s="1"/>
      <c r="G8" s="13"/>
      <c r="H8" s="8"/>
      <c r="I8" s="8"/>
      <c r="J8" s="8"/>
      <c r="K8" s="1">
        <f t="shared" ref="K8:K9" si="0">+F8+G8+H8+I8+J8</f>
        <v>0</v>
      </c>
      <c r="L8" s="18"/>
      <c r="M8" s="18"/>
      <c r="O8" s="6"/>
    </row>
    <row r="9" spans="1:15" s="3" customFormat="1" ht="42" x14ac:dyDescent="0.35">
      <c r="A9" s="28">
        <v>2</v>
      </c>
      <c r="B9" s="15" t="s">
        <v>19</v>
      </c>
      <c r="C9" s="2" t="s">
        <v>22</v>
      </c>
      <c r="D9" s="2" t="s">
        <v>23</v>
      </c>
      <c r="E9" s="1">
        <v>10000</v>
      </c>
      <c r="F9" s="1"/>
      <c r="G9" s="13"/>
      <c r="H9" s="1"/>
      <c r="I9" s="1"/>
      <c r="J9" s="1"/>
      <c r="K9" s="1">
        <f t="shared" si="0"/>
        <v>0</v>
      </c>
      <c r="L9" s="18"/>
      <c r="M9" s="18"/>
      <c r="O9" s="6"/>
    </row>
    <row r="10" spans="1:15" ht="24.95" customHeight="1" x14ac:dyDescent="0.25">
      <c r="H10" s="33"/>
    </row>
    <row r="12" spans="1:15" ht="24.95" customHeight="1" x14ac:dyDescent="0.25">
      <c r="I12" s="33"/>
    </row>
  </sheetData>
  <mergeCells count="10">
    <mergeCell ref="A1:M1"/>
    <mergeCell ref="A2:M2"/>
    <mergeCell ref="A3:M3"/>
    <mergeCell ref="A5:L5"/>
    <mergeCell ref="A6:A7"/>
    <mergeCell ref="B6:B7"/>
    <mergeCell ref="C6:C7"/>
    <mergeCell ref="D6:D7"/>
    <mergeCell ref="F6:I6"/>
    <mergeCell ref="A4:M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sqref="A1:M1"/>
    </sheetView>
  </sheetViews>
  <sheetFormatPr defaultColWidth="11.85546875" defaultRowHeight="24.95" customHeight="1" x14ac:dyDescent="0.25"/>
  <cols>
    <col min="1" max="1" width="4.7109375" style="7" customWidth="1"/>
    <col min="2" max="2" width="31.85546875" style="7" customWidth="1"/>
    <col min="3" max="3" width="13" style="7" customWidth="1"/>
    <col min="4" max="4" width="12.140625" style="7" customWidth="1"/>
    <col min="5" max="5" width="11.28515625" style="7" customWidth="1"/>
    <col min="6" max="6" width="11.85546875" style="7" customWidth="1"/>
    <col min="7" max="7" width="8.5703125" style="32" customWidth="1"/>
    <col min="8" max="8" width="5.7109375" style="7" customWidth="1"/>
    <col min="9" max="10" width="11.42578125" style="7" customWidth="1"/>
    <col min="11" max="11" width="11.28515625" style="7" customWidth="1"/>
    <col min="12" max="12" width="10.28515625" style="7" customWidth="1"/>
    <col min="13" max="13" width="21.28515625" style="34" customWidth="1"/>
    <col min="14" max="16384" width="11.85546875" style="7"/>
  </cols>
  <sheetData>
    <row r="1" spans="1:15" s="20" customFormat="1" ht="26.2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O1" s="21"/>
    </row>
    <row r="2" spans="1:15" s="20" customFormat="1" ht="26.25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O2" s="21"/>
    </row>
    <row r="3" spans="1:15" s="20" customFormat="1" ht="26.25" x14ac:dyDescent="0.4">
      <c r="A3" s="44" t="s">
        <v>141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O3" s="21"/>
    </row>
    <row r="4" spans="1:15" s="20" customFormat="1" ht="26.25" x14ac:dyDescent="0.4">
      <c r="A4" s="44" t="s">
        <v>148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O4" s="21"/>
    </row>
    <row r="5" spans="1:15" s="20" customFormat="1" ht="26.25" x14ac:dyDescent="0.4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19"/>
      <c r="O5" s="21"/>
    </row>
    <row r="6" spans="1:15" s="26" customFormat="1" ht="21" x14ac:dyDescent="0.35">
      <c r="A6" s="42" t="s">
        <v>2</v>
      </c>
      <c r="B6" s="46" t="s">
        <v>3</v>
      </c>
      <c r="C6" s="48" t="s">
        <v>4</v>
      </c>
      <c r="D6" s="50" t="s">
        <v>5</v>
      </c>
      <c r="E6" s="22" t="s">
        <v>6</v>
      </c>
      <c r="F6" s="51" t="s">
        <v>7</v>
      </c>
      <c r="G6" s="52"/>
      <c r="H6" s="52"/>
      <c r="I6" s="53"/>
      <c r="J6" s="23" t="s">
        <v>8</v>
      </c>
      <c r="K6" s="24" t="s">
        <v>9</v>
      </c>
      <c r="L6" s="25" t="s">
        <v>10</v>
      </c>
      <c r="M6" s="18" t="s">
        <v>139</v>
      </c>
      <c r="O6" s="27"/>
    </row>
    <row r="7" spans="1:15" s="26" customFormat="1" ht="21" x14ac:dyDescent="0.35">
      <c r="A7" s="43"/>
      <c r="B7" s="47"/>
      <c r="C7" s="49"/>
      <c r="D7" s="50"/>
      <c r="E7" s="35" t="s">
        <v>11</v>
      </c>
      <c r="F7" s="24" t="s">
        <v>12</v>
      </c>
      <c r="G7" s="36" t="s">
        <v>13</v>
      </c>
      <c r="H7" s="37" t="s">
        <v>14</v>
      </c>
      <c r="I7" s="37" t="s">
        <v>15</v>
      </c>
      <c r="J7" s="38" t="s">
        <v>16</v>
      </c>
      <c r="K7" s="38" t="s">
        <v>17</v>
      </c>
      <c r="L7" s="39" t="s">
        <v>18</v>
      </c>
      <c r="M7" s="18"/>
      <c r="O7" s="27"/>
    </row>
    <row r="8" spans="1:15" s="3" customFormat="1" ht="21" x14ac:dyDescent="0.35">
      <c r="A8" s="11">
        <v>1</v>
      </c>
      <c r="B8" s="15" t="s">
        <v>147</v>
      </c>
      <c r="C8" s="5" t="s">
        <v>47</v>
      </c>
      <c r="D8" s="2" t="s">
        <v>48</v>
      </c>
      <c r="E8" s="1">
        <v>10000</v>
      </c>
      <c r="F8" s="1"/>
      <c r="G8" s="13"/>
      <c r="H8" s="8"/>
      <c r="I8" s="8"/>
      <c r="J8" s="1"/>
      <c r="K8" s="1">
        <f t="shared" ref="K8:K10" si="0">+F8+G8+H8+I8+J8</f>
        <v>0</v>
      </c>
      <c r="L8" s="8"/>
      <c r="M8" s="18"/>
      <c r="O8" s="6"/>
    </row>
    <row r="9" spans="1:15" s="3" customFormat="1" ht="42" x14ac:dyDescent="0.35">
      <c r="A9" s="28">
        <v>2</v>
      </c>
      <c r="B9" s="29" t="s">
        <v>130</v>
      </c>
      <c r="C9" s="5" t="s">
        <v>22</v>
      </c>
      <c r="D9" s="2" t="s">
        <v>49</v>
      </c>
      <c r="E9" s="1">
        <v>10000</v>
      </c>
      <c r="F9" s="1"/>
      <c r="G9" s="13"/>
      <c r="H9" s="8"/>
      <c r="I9" s="8"/>
      <c r="J9" s="8"/>
      <c r="K9" s="1">
        <f t="shared" si="0"/>
        <v>0</v>
      </c>
      <c r="L9" s="8"/>
      <c r="M9" s="18"/>
      <c r="O9" s="6"/>
    </row>
    <row r="10" spans="1:15" s="3" customFormat="1" ht="21" x14ac:dyDescent="0.35">
      <c r="A10" s="28">
        <v>3</v>
      </c>
      <c r="B10" s="15" t="s">
        <v>147</v>
      </c>
      <c r="C10" s="5" t="s">
        <v>51</v>
      </c>
      <c r="D10" s="2" t="s">
        <v>52</v>
      </c>
      <c r="E10" s="1">
        <v>15000</v>
      </c>
      <c r="F10" s="1"/>
      <c r="G10" s="13"/>
      <c r="H10" s="8"/>
      <c r="I10" s="8"/>
      <c r="J10" s="8"/>
      <c r="K10" s="1">
        <f t="shared" si="0"/>
        <v>0</v>
      </c>
      <c r="L10" s="8"/>
      <c r="M10" s="18"/>
      <c r="O10" s="6"/>
    </row>
    <row r="12" spans="1:15" ht="24.95" customHeight="1" x14ac:dyDescent="0.25">
      <c r="H12" s="33"/>
    </row>
    <row r="14" spans="1:15" ht="24.95" customHeight="1" x14ac:dyDescent="0.25">
      <c r="I14" s="33"/>
    </row>
  </sheetData>
  <mergeCells count="10">
    <mergeCell ref="A1:M1"/>
    <mergeCell ref="A2:M2"/>
    <mergeCell ref="A3:M3"/>
    <mergeCell ref="A5:L5"/>
    <mergeCell ref="A6:A7"/>
    <mergeCell ref="B6:B7"/>
    <mergeCell ref="C6:C7"/>
    <mergeCell ref="D6:D7"/>
    <mergeCell ref="F6:I6"/>
    <mergeCell ref="A4:M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"/>
  <sheetViews>
    <sheetView workbookViewId="0">
      <selection sqref="A1:M1"/>
    </sheetView>
  </sheetViews>
  <sheetFormatPr defaultColWidth="11.85546875" defaultRowHeight="24.95" customHeight="1" x14ac:dyDescent="0.25"/>
  <cols>
    <col min="1" max="1" width="4.7109375" style="7" customWidth="1"/>
    <col min="2" max="2" width="31.85546875" style="7" customWidth="1"/>
    <col min="3" max="3" width="13" style="7" customWidth="1"/>
    <col min="4" max="4" width="12.140625" style="7" customWidth="1"/>
    <col min="5" max="5" width="11.28515625" style="7" customWidth="1"/>
    <col min="6" max="6" width="11.85546875" style="7" customWidth="1"/>
    <col min="7" max="7" width="8.5703125" style="32" customWidth="1"/>
    <col min="8" max="8" width="5.7109375" style="7" customWidth="1"/>
    <col min="9" max="10" width="11.42578125" style="7" customWidth="1"/>
    <col min="11" max="11" width="11.28515625" style="7" customWidth="1"/>
    <col min="12" max="12" width="10.28515625" style="7" customWidth="1"/>
    <col min="13" max="13" width="21.28515625" style="34" customWidth="1"/>
    <col min="14" max="16384" width="11.85546875" style="7"/>
  </cols>
  <sheetData>
    <row r="1" spans="1:15" s="20" customFormat="1" ht="26.2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O1" s="21"/>
    </row>
    <row r="2" spans="1:15" s="20" customFormat="1" ht="26.25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O2" s="21"/>
    </row>
    <row r="3" spans="1:15" s="20" customFormat="1" ht="26.25" x14ac:dyDescent="0.4">
      <c r="A3" s="44" t="s">
        <v>142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O3" s="21"/>
    </row>
    <row r="4" spans="1:15" s="20" customFormat="1" ht="26.25" x14ac:dyDescent="0.4">
      <c r="A4" s="44" t="s">
        <v>148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O4" s="21"/>
    </row>
    <row r="5" spans="1:15" s="20" customFormat="1" ht="26.25" x14ac:dyDescent="0.4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19"/>
      <c r="O5" s="21"/>
    </row>
    <row r="6" spans="1:15" s="26" customFormat="1" ht="21" x14ac:dyDescent="0.35">
      <c r="A6" s="42" t="s">
        <v>2</v>
      </c>
      <c r="B6" s="46" t="s">
        <v>3</v>
      </c>
      <c r="C6" s="48" t="s">
        <v>4</v>
      </c>
      <c r="D6" s="50" t="s">
        <v>5</v>
      </c>
      <c r="E6" s="22" t="s">
        <v>6</v>
      </c>
      <c r="F6" s="51" t="s">
        <v>7</v>
      </c>
      <c r="G6" s="52"/>
      <c r="H6" s="52"/>
      <c r="I6" s="53"/>
      <c r="J6" s="23" t="s">
        <v>8</v>
      </c>
      <c r="K6" s="24" t="s">
        <v>9</v>
      </c>
      <c r="L6" s="25" t="s">
        <v>10</v>
      </c>
      <c r="M6" s="18" t="s">
        <v>139</v>
      </c>
      <c r="O6" s="27"/>
    </row>
    <row r="7" spans="1:15" s="26" customFormat="1" ht="21" x14ac:dyDescent="0.35">
      <c r="A7" s="43"/>
      <c r="B7" s="47"/>
      <c r="C7" s="49"/>
      <c r="D7" s="50"/>
      <c r="E7" s="35" t="s">
        <v>11</v>
      </c>
      <c r="F7" s="24" t="s">
        <v>12</v>
      </c>
      <c r="G7" s="36" t="s">
        <v>13</v>
      </c>
      <c r="H7" s="37" t="s">
        <v>14</v>
      </c>
      <c r="I7" s="37" t="s">
        <v>15</v>
      </c>
      <c r="J7" s="38" t="s">
        <v>16</v>
      </c>
      <c r="K7" s="38" t="s">
        <v>17</v>
      </c>
      <c r="L7" s="39" t="s">
        <v>18</v>
      </c>
      <c r="M7" s="18"/>
      <c r="O7" s="27"/>
    </row>
    <row r="8" spans="1:15" s="3" customFormat="1" ht="21" x14ac:dyDescent="0.35">
      <c r="A8" s="11">
        <v>1</v>
      </c>
      <c r="B8" s="30" t="s">
        <v>143</v>
      </c>
      <c r="C8" s="5" t="s">
        <v>55</v>
      </c>
      <c r="D8" s="2" t="s">
        <v>56</v>
      </c>
      <c r="E8" s="1">
        <v>10000</v>
      </c>
      <c r="F8" s="1"/>
      <c r="G8" s="13"/>
      <c r="H8" s="1"/>
      <c r="I8" s="1"/>
      <c r="J8" s="1"/>
      <c r="K8" s="1">
        <f t="shared" ref="K8:K28" si="0">+F8+G8+H8+I8+J8</f>
        <v>0</v>
      </c>
      <c r="L8" s="8"/>
      <c r="M8" s="18"/>
      <c r="O8" s="6"/>
    </row>
    <row r="9" spans="1:15" s="3" customFormat="1" ht="42" x14ac:dyDescent="0.35">
      <c r="A9" s="28">
        <v>2</v>
      </c>
      <c r="B9" s="30" t="s">
        <v>131</v>
      </c>
      <c r="C9" s="5" t="s">
        <v>32</v>
      </c>
      <c r="D9" s="2" t="s">
        <v>57</v>
      </c>
      <c r="E9" s="1">
        <v>20000</v>
      </c>
      <c r="F9" s="1"/>
      <c r="G9" s="13"/>
      <c r="H9" s="1"/>
      <c r="I9" s="1"/>
      <c r="J9" s="1"/>
      <c r="K9" s="1">
        <f t="shared" si="0"/>
        <v>0</v>
      </c>
      <c r="L9" s="8"/>
      <c r="M9" s="18"/>
      <c r="O9" s="6"/>
    </row>
    <row r="10" spans="1:15" s="3" customFormat="1" ht="21" x14ac:dyDescent="0.35">
      <c r="A10" s="11">
        <v>3</v>
      </c>
      <c r="B10" s="30" t="s">
        <v>143</v>
      </c>
      <c r="C10" s="5" t="s">
        <v>58</v>
      </c>
      <c r="D10" s="2" t="s">
        <v>59</v>
      </c>
      <c r="E10" s="1">
        <v>10000</v>
      </c>
      <c r="F10" s="1"/>
      <c r="G10" s="13"/>
      <c r="H10" s="1"/>
      <c r="I10" s="1"/>
      <c r="J10" s="1"/>
      <c r="K10" s="1">
        <f t="shared" si="0"/>
        <v>0</v>
      </c>
      <c r="L10" s="8"/>
      <c r="M10" s="18"/>
      <c r="O10" s="6"/>
    </row>
    <row r="11" spans="1:15" s="3" customFormat="1" ht="21" x14ac:dyDescent="0.35">
      <c r="A11" s="28">
        <v>4</v>
      </c>
      <c r="B11" s="30" t="s">
        <v>143</v>
      </c>
      <c r="C11" s="5" t="s">
        <v>60</v>
      </c>
      <c r="D11" s="2" t="s">
        <v>61</v>
      </c>
      <c r="E11" s="1">
        <v>10000</v>
      </c>
      <c r="F11" s="1"/>
      <c r="G11" s="13"/>
      <c r="H11" s="1"/>
      <c r="I11" s="1"/>
      <c r="J11" s="1"/>
      <c r="K11" s="1">
        <f t="shared" si="0"/>
        <v>0</v>
      </c>
      <c r="L11" s="8"/>
      <c r="M11" s="18"/>
      <c r="O11" s="6"/>
    </row>
    <row r="12" spans="1:15" s="3" customFormat="1" ht="42" x14ac:dyDescent="0.35">
      <c r="A12" s="11">
        <v>5</v>
      </c>
      <c r="B12" s="30" t="s">
        <v>132</v>
      </c>
      <c r="C12" s="5" t="s">
        <v>62</v>
      </c>
      <c r="D12" s="2" t="s">
        <v>63</v>
      </c>
      <c r="E12" s="1">
        <v>15000</v>
      </c>
      <c r="F12" s="1"/>
      <c r="G12" s="13"/>
      <c r="H12" s="1"/>
      <c r="I12" s="1"/>
      <c r="J12" s="1"/>
      <c r="K12" s="1">
        <f t="shared" si="0"/>
        <v>0</v>
      </c>
      <c r="L12" s="8"/>
      <c r="M12" s="18"/>
      <c r="O12" s="6"/>
    </row>
    <row r="13" spans="1:15" s="3" customFormat="1" ht="21" x14ac:dyDescent="0.35">
      <c r="A13" s="28">
        <v>6</v>
      </c>
      <c r="B13" s="30" t="s">
        <v>143</v>
      </c>
      <c r="C13" s="5" t="s">
        <v>64</v>
      </c>
      <c r="D13" s="2" t="s">
        <v>65</v>
      </c>
      <c r="E13" s="1">
        <v>10000</v>
      </c>
      <c r="F13" s="1"/>
      <c r="G13" s="13"/>
      <c r="H13" s="1"/>
      <c r="I13" s="1"/>
      <c r="J13" s="1"/>
      <c r="K13" s="1">
        <f t="shared" si="0"/>
        <v>0</v>
      </c>
      <c r="L13" s="8"/>
      <c r="M13" s="18"/>
      <c r="O13" s="6"/>
    </row>
    <row r="14" spans="1:15" s="3" customFormat="1" ht="21" x14ac:dyDescent="0.35">
      <c r="A14" s="11">
        <v>7</v>
      </c>
      <c r="B14" s="30" t="s">
        <v>143</v>
      </c>
      <c r="C14" s="5" t="s">
        <v>70</v>
      </c>
      <c r="D14" s="2" t="s">
        <v>71</v>
      </c>
      <c r="E14" s="1">
        <v>10000</v>
      </c>
      <c r="F14" s="1"/>
      <c r="G14" s="13"/>
      <c r="H14" s="1"/>
      <c r="I14" s="1"/>
      <c r="J14" s="1"/>
      <c r="K14" s="1">
        <f t="shared" si="0"/>
        <v>0</v>
      </c>
      <c r="L14" s="8"/>
      <c r="M14" s="18"/>
      <c r="O14" s="6"/>
    </row>
    <row r="15" spans="1:15" s="3" customFormat="1" ht="42" x14ac:dyDescent="0.35">
      <c r="A15" s="28">
        <v>8</v>
      </c>
      <c r="B15" s="30" t="s">
        <v>134</v>
      </c>
      <c r="C15" s="5" t="s">
        <v>72</v>
      </c>
      <c r="D15" s="2" t="s">
        <v>73</v>
      </c>
      <c r="E15" s="1">
        <v>10000</v>
      </c>
      <c r="F15" s="1"/>
      <c r="G15" s="13"/>
      <c r="H15" s="8"/>
      <c r="I15" s="8"/>
      <c r="J15" s="8"/>
      <c r="K15" s="1">
        <f t="shared" si="0"/>
        <v>0</v>
      </c>
      <c r="L15" s="8"/>
      <c r="M15" s="18"/>
      <c r="O15" s="6"/>
    </row>
    <row r="16" spans="1:15" s="3" customFormat="1" ht="21" x14ac:dyDescent="0.35">
      <c r="A16" s="11">
        <v>9</v>
      </c>
      <c r="B16" s="30" t="s">
        <v>143</v>
      </c>
      <c r="C16" s="5" t="s">
        <v>75</v>
      </c>
      <c r="D16" s="2" t="s">
        <v>76</v>
      </c>
      <c r="E16" s="1">
        <v>10000</v>
      </c>
      <c r="F16" s="1"/>
      <c r="G16" s="13"/>
      <c r="H16" s="1"/>
      <c r="I16" s="1"/>
      <c r="J16" s="1"/>
      <c r="K16" s="1">
        <f t="shared" si="0"/>
        <v>0</v>
      </c>
      <c r="L16" s="8"/>
      <c r="M16" s="18"/>
      <c r="O16" s="6"/>
    </row>
    <row r="17" spans="1:15" s="3" customFormat="1" ht="42" x14ac:dyDescent="0.35">
      <c r="A17" s="28">
        <v>10</v>
      </c>
      <c r="B17" s="41" t="s">
        <v>137</v>
      </c>
      <c r="C17" s="5" t="s">
        <v>54</v>
      </c>
      <c r="D17" s="2" t="s">
        <v>77</v>
      </c>
      <c r="E17" s="1">
        <v>20000</v>
      </c>
      <c r="F17" s="1"/>
      <c r="G17" s="13"/>
      <c r="H17" s="1"/>
      <c r="I17" s="1"/>
      <c r="J17" s="1"/>
      <c r="K17" s="1">
        <f t="shared" si="0"/>
        <v>0</v>
      </c>
      <c r="L17" s="8"/>
      <c r="M17" s="18"/>
      <c r="O17" s="6"/>
    </row>
    <row r="18" spans="1:15" s="3" customFormat="1" ht="21" x14ac:dyDescent="0.35">
      <c r="A18" s="11">
        <v>11</v>
      </c>
      <c r="B18" s="30" t="s">
        <v>143</v>
      </c>
      <c r="C18" s="5" t="s">
        <v>44</v>
      </c>
      <c r="D18" s="2" t="s">
        <v>78</v>
      </c>
      <c r="E18" s="1">
        <v>10000</v>
      </c>
      <c r="F18" s="1"/>
      <c r="G18" s="13"/>
      <c r="H18" s="1"/>
      <c r="I18" s="1"/>
      <c r="J18" s="1"/>
      <c r="K18" s="1">
        <f t="shared" si="0"/>
        <v>0</v>
      </c>
      <c r="L18" s="8"/>
      <c r="M18" s="18"/>
      <c r="O18" s="6"/>
    </row>
    <row r="19" spans="1:15" s="3" customFormat="1" ht="21" x14ac:dyDescent="0.35">
      <c r="A19" s="28">
        <v>12</v>
      </c>
      <c r="B19" s="30" t="s">
        <v>143</v>
      </c>
      <c r="C19" s="5" t="s">
        <v>82</v>
      </c>
      <c r="D19" s="2" t="s">
        <v>83</v>
      </c>
      <c r="E19" s="1">
        <v>10000</v>
      </c>
      <c r="F19" s="1"/>
      <c r="G19" s="13"/>
      <c r="H19" s="1"/>
      <c r="I19" s="1"/>
      <c r="J19" s="1"/>
      <c r="K19" s="1">
        <f t="shared" si="0"/>
        <v>0</v>
      </c>
      <c r="L19" s="8"/>
      <c r="M19" s="18"/>
      <c r="O19" s="6"/>
    </row>
    <row r="20" spans="1:15" s="3" customFormat="1" ht="21" x14ac:dyDescent="0.35">
      <c r="A20" s="11">
        <v>13</v>
      </c>
      <c r="B20" s="30" t="s">
        <v>143</v>
      </c>
      <c r="C20" s="5" t="s">
        <v>84</v>
      </c>
      <c r="D20" s="2" t="s">
        <v>85</v>
      </c>
      <c r="E20" s="1">
        <v>10000</v>
      </c>
      <c r="F20" s="10"/>
      <c r="G20" s="13"/>
      <c r="H20" s="10"/>
      <c r="I20" s="10"/>
      <c r="J20" s="10"/>
      <c r="K20" s="1">
        <f t="shared" si="0"/>
        <v>0</v>
      </c>
      <c r="L20" s="8"/>
      <c r="M20" s="18"/>
      <c r="O20" s="6"/>
    </row>
    <row r="21" spans="1:15" s="3" customFormat="1" ht="21" x14ac:dyDescent="0.35">
      <c r="A21" s="28">
        <v>14</v>
      </c>
      <c r="B21" s="30" t="s">
        <v>143</v>
      </c>
      <c r="C21" s="5" t="s">
        <v>86</v>
      </c>
      <c r="D21" s="2" t="s">
        <v>87</v>
      </c>
      <c r="E21" s="1">
        <v>10000</v>
      </c>
      <c r="F21" s="1"/>
      <c r="G21" s="13"/>
      <c r="H21" s="1"/>
      <c r="I21" s="1"/>
      <c r="J21" s="1"/>
      <c r="K21" s="1">
        <f t="shared" si="0"/>
        <v>0</v>
      </c>
      <c r="L21" s="8"/>
      <c r="M21" s="18"/>
      <c r="O21" s="6"/>
    </row>
    <row r="22" spans="1:15" s="3" customFormat="1" ht="21" x14ac:dyDescent="0.35">
      <c r="A22" s="11">
        <v>15</v>
      </c>
      <c r="B22" s="30" t="s">
        <v>143</v>
      </c>
      <c r="C22" s="5" t="s">
        <v>46</v>
      </c>
      <c r="D22" s="2" t="s">
        <v>89</v>
      </c>
      <c r="E22" s="1">
        <v>10000</v>
      </c>
      <c r="F22" s="1"/>
      <c r="G22" s="13"/>
      <c r="H22" s="1"/>
      <c r="I22" s="1"/>
      <c r="J22" s="1"/>
      <c r="K22" s="1">
        <f t="shared" si="0"/>
        <v>0</v>
      </c>
      <c r="L22" s="8"/>
      <c r="M22" s="18"/>
      <c r="O22" s="6"/>
    </row>
    <row r="23" spans="1:15" s="3" customFormat="1" ht="21" x14ac:dyDescent="0.35">
      <c r="A23" s="28">
        <v>16</v>
      </c>
      <c r="B23" s="30" t="s">
        <v>143</v>
      </c>
      <c r="C23" s="5" t="s">
        <v>90</v>
      </c>
      <c r="D23" s="2" t="s">
        <v>91</v>
      </c>
      <c r="E23" s="1">
        <v>10000</v>
      </c>
      <c r="F23" s="1"/>
      <c r="G23" s="13"/>
      <c r="H23" s="1"/>
      <c r="I23" s="1"/>
      <c r="J23" s="1"/>
      <c r="K23" s="1">
        <f t="shared" si="0"/>
        <v>0</v>
      </c>
      <c r="L23" s="8"/>
      <c r="M23" s="18"/>
      <c r="O23" s="6"/>
    </row>
    <row r="24" spans="1:15" s="3" customFormat="1" ht="21" x14ac:dyDescent="0.35">
      <c r="A24" s="11">
        <v>17</v>
      </c>
      <c r="B24" s="30" t="s">
        <v>143</v>
      </c>
      <c r="C24" s="5" t="s">
        <v>92</v>
      </c>
      <c r="D24" s="2" t="s">
        <v>93</v>
      </c>
      <c r="E24" s="1">
        <v>10000</v>
      </c>
      <c r="F24" s="1"/>
      <c r="G24" s="13"/>
      <c r="H24" s="1"/>
      <c r="I24" s="1"/>
      <c r="J24" s="1"/>
      <c r="K24" s="1">
        <f t="shared" si="0"/>
        <v>0</v>
      </c>
      <c r="L24" s="8"/>
      <c r="M24" s="18"/>
      <c r="O24" s="6"/>
    </row>
    <row r="25" spans="1:15" s="3" customFormat="1" ht="42" x14ac:dyDescent="0.35">
      <c r="A25" s="28">
        <v>18</v>
      </c>
      <c r="B25" s="30" t="s">
        <v>135</v>
      </c>
      <c r="C25" s="5" t="s">
        <v>24</v>
      </c>
      <c r="D25" s="2" t="s">
        <v>94</v>
      </c>
      <c r="E25" s="1">
        <v>10000</v>
      </c>
      <c r="F25" s="1"/>
      <c r="G25" s="13"/>
      <c r="H25" s="1"/>
      <c r="I25" s="1"/>
      <c r="J25" s="1"/>
      <c r="K25" s="1">
        <f t="shared" si="0"/>
        <v>0</v>
      </c>
      <c r="L25" s="8"/>
      <c r="M25" s="18"/>
      <c r="O25" s="6"/>
    </row>
    <row r="26" spans="1:15" s="3" customFormat="1" ht="21" x14ac:dyDescent="0.35">
      <c r="A26" s="11">
        <v>19</v>
      </c>
      <c r="B26" s="30" t="s">
        <v>143</v>
      </c>
      <c r="C26" s="5" t="s">
        <v>97</v>
      </c>
      <c r="D26" s="2" t="s">
        <v>98</v>
      </c>
      <c r="E26" s="1">
        <v>10000</v>
      </c>
      <c r="F26" s="1"/>
      <c r="G26" s="13"/>
      <c r="H26" s="1"/>
      <c r="I26" s="1"/>
      <c r="J26" s="1"/>
      <c r="K26" s="1">
        <f t="shared" si="0"/>
        <v>0</v>
      </c>
      <c r="L26" s="8"/>
      <c r="M26" s="18"/>
      <c r="O26" s="6"/>
    </row>
    <row r="27" spans="1:15" s="3" customFormat="1" ht="21" x14ac:dyDescent="0.35">
      <c r="A27" s="28">
        <v>20</v>
      </c>
      <c r="B27" s="30" t="s">
        <v>143</v>
      </c>
      <c r="C27" s="5" t="s">
        <v>99</v>
      </c>
      <c r="D27" s="2" t="s">
        <v>100</v>
      </c>
      <c r="E27" s="1">
        <v>10000</v>
      </c>
      <c r="F27" s="1"/>
      <c r="G27" s="13"/>
      <c r="H27" s="1"/>
      <c r="I27" s="1"/>
      <c r="J27" s="1"/>
      <c r="K27" s="1">
        <f t="shared" si="0"/>
        <v>0</v>
      </c>
      <c r="L27" s="8"/>
      <c r="M27" s="18"/>
      <c r="O27" s="6"/>
    </row>
    <row r="28" spans="1:15" s="3" customFormat="1" ht="21" x14ac:dyDescent="0.35">
      <c r="A28" s="11">
        <v>21</v>
      </c>
      <c r="B28" s="29" t="s">
        <v>143</v>
      </c>
      <c r="C28" s="5" t="s">
        <v>102</v>
      </c>
      <c r="D28" s="2" t="s">
        <v>103</v>
      </c>
      <c r="E28" s="1">
        <v>10000</v>
      </c>
      <c r="F28" s="1"/>
      <c r="G28" s="13"/>
      <c r="H28" s="1"/>
      <c r="I28" s="1"/>
      <c r="J28" s="1"/>
      <c r="K28" s="1">
        <f t="shared" si="0"/>
        <v>0</v>
      </c>
      <c r="L28" s="8"/>
      <c r="M28" s="18"/>
      <c r="O28" s="6"/>
    </row>
    <row r="30" spans="1:15" ht="24.95" customHeight="1" x14ac:dyDescent="0.25">
      <c r="H30" s="33"/>
    </row>
    <row r="32" spans="1:15" ht="24.95" customHeight="1" x14ac:dyDescent="0.25">
      <c r="I32" s="33"/>
    </row>
  </sheetData>
  <mergeCells count="10">
    <mergeCell ref="A3:M3"/>
    <mergeCell ref="A1:M1"/>
    <mergeCell ref="A2:M2"/>
    <mergeCell ref="A5:L5"/>
    <mergeCell ref="A6:A7"/>
    <mergeCell ref="B6:B7"/>
    <mergeCell ref="C6:C7"/>
    <mergeCell ref="D6:D7"/>
    <mergeCell ref="F6:I6"/>
    <mergeCell ref="A4:M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sqref="A1:M1"/>
    </sheetView>
  </sheetViews>
  <sheetFormatPr defaultColWidth="11.85546875" defaultRowHeight="24.95" customHeight="1" x14ac:dyDescent="0.25"/>
  <cols>
    <col min="1" max="1" width="4.7109375" style="7" customWidth="1"/>
    <col min="2" max="2" width="31.85546875" style="7" customWidth="1"/>
    <col min="3" max="3" width="13" style="7" customWidth="1"/>
    <col min="4" max="4" width="12.140625" style="7" customWidth="1"/>
    <col min="5" max="5" width="11.28515625" style="7" customWidth="1"/>
    <col min="6" max="6" width="11.85546875" style="7" customWidth="1"/>
    <col min="7" max="7" width="8.5703125" style="32" customWidth="1"/>
    <col min="8" max="8" width="5.7109375" style="7" customWidth="1"/>
    <col min="9" max="10" width="11.42578125" style="7" customWidth="1"/>
    <col min="11" max="11" width="11.28515625" style="7" customWidth="1"/>
    <col min="12" max="12" width="10.28515625" style="7" customWidth="1"/>
    <col min="13" max="13" width="21.28515625" style="34" customWidth="1"/>
    <col min="14" max="16384" width="11.85546875" style="7"/>
  </cols>
  <sheetData>
    <row r="1" spans="1:15" s="20" customFormat="1" ht="26.2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O1" s="21"/>
    </row>
    <row r="2" spans="1:15" s="20" customFormat="1" ht="26.25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O2" s="21"/>
    </row>
    <row r="3" spans="1:15" s="20" customFormat="1" ht="26.25" x14ac:dyDescent="0.4">
      <c r="A3" s="44" t="s">
        <v>144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O3" s="21"/>
    </row>
    <row r="4" spans="1:15" s="20" customFormat="1" ht="26.25" x14ac:dyDescent="0.4">
      <c r="A4" s="44" t="s">
        <v>148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O4" s="21"/>
    </row>
    <row r="5" spans="1:15" s="20" customFormat="1" ht="26.25" x14ac:dyDescent="0.4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19"/>
      <c r="O5" s="21"/>
    </row>
    <row r="6" spans="1:15" s="26" customFormat="1" ht="21" x14ac:dyDescent="0.35">
      <c r="A6" s="42" t="s">
        <v>2</v>
      </c>
      <c r="B6" s="46" t="s">
        <v>3</v>
      </c>
      <c r="C6" s="48" t="s">
        <v>4</v>
      </c>
      <c r="D6" s="50" t="s">
        <v>5</v>
      </c>
      <c r="E6" s="22" t="s">
        <v>6</v>
      </c>
      <c r="F6" s="51" t="s">
        <v>7</v>
      </c>
      <c r="G6" s="52"/>
      <c r="H6" s="52"/>
      <c r="I6" s="53"/>
      <c r="J6" s="23" t="s">
        <v>8</v>
      </c>
      <c r="K6" s="24" t="s">
        <v>9</v>
      </c>
      <c r="L6" s="25" t="s">
        <v>10</v>
      </c>
      <c r="M6" s="18" t="s">
        <v>139</v>
      </c>
      <c r="O6" s="27"/>
    </row>
    <row r="7" spans="1:15" s="26" customFormat="1" ht="21" x14ac:dyDescent="0.35">
      <c r="A7" s="43"/>
      <c r="B7" s="47"/>
      <c r="C7" s="49"/>
      <c r="D7" s="50"/>
      <c r="E7" s="35" t="s">
        <v>11</v>
      </c>
      <c r="F7" s="24" t="s">
        <v>12</v>
      </c>
      <c r="G7" s="36" t="s">
        <v>13</v>
      </c>
      <c r="H7" s="37" t="s">
        <v>14</v>
      </c>
      <c r="I7" s="37" t="s">
        <v>15</v>
      </c>
      <c r="J7" s="38" t="s">
        <v>16</v>
      </c>
      <c r="K7" s="38" t="s">
        <v>17</v>
      </c>
      <c r="L7" s="39" t="s">
        <v>18</v>
      </c>
      <c r="M7" s="18"/>
      <c r="O7" s="27"/>
    </row>
    <row r="8" spans="1:15" s="3" customFormat="1" ht="21" x14ac:dyDescent="0.35">
      <c r="A8" s="11">
        <v>1</v>
      </c>
      <c r="B8" s="30" t="s">
        <v>143</v>
      </c>
      <c r="C8" s="5" t="s">
        <v>26</v>
      </c>
      <c r="D8" s="2" t="s">
        <v>66</v>
      </c>
      <c r="E8" s="1">
        <v>10000</v>
      </c>
      <c r="F8" s="1"/>
      <c r="G8" s="13"/>
      <c r="H8" s="1"/>
      <c r="I8" s="1"/>
      <c r="J8" s="1"/>
      <c r="K8" s="1">
        <f t="shared" ref="K8:K12" si="0">+F8+G8+H8+I8+J8</f>
        <v>0</v>
      </c>
      <c r="L8" s="8"/>
      <c r="M8" s="18"/>
      <c r="O8" s="6"/>
    </row>
    <row r="9" spans="1:15" s="3" customFormat="1" ht="21" x14ac:dyDescent="0.35">
      <c r="A9" s="28">
        <v>2</v>
      </c>
      <c r="B9" s="30" t="s">
        <v>133</v>
      </c>
      <c r="C9" s="5" t="s">
        <v>68</v>
      </c>
      <c r="D9" s="2" t="s">
        <v>69</v>
      </c>
      <c r="E9" s="1">
        <v>20000</v>
      </c>
      <c r="F9" s="1"/>
      <c r="G9" s="13"/>
      <c r="H9" s="8"/>
      <c r="I9" s="8"/>
      <c r="J9" s="8"/>
      <c r="K9" s="1">
        <f t="shared" si="0"/>
        <v>0</v>
      </c>
      <c r="L9" s="8"/>
      <c r="M9" s="18"/>
      <c r="O9" s="6"/>
    </row>
    <row r="10" spans="1:15" s="3" customFormat="1" ht="21" x14ac:dyDescent="0.35">
      <c r="A10" s="28">
        <v>3</v>
      </c>
      <c r="B10" s="30" t="s">
        <v>138</v>
      </c>
      <c r="C10" s="5" t="s">
        <v>79</v>
      </c>
      <c r="D10" s="2" t="s">
        <v>80</v>
      </c>
      <c r="E10" s="1">
        <v>10000</v>
      </c>
      <c r="F10" s="1"/>
      <c r="G10" s="13"/>
      <c r="H10" s="1"/>
      <c r="I10" s="1"/>
      <c r="J10" s="1"/>
      <c r="K10" s="1">
        <f t="shared" si="0"/>
        <v>0</v>
      </c>
      <c r="L10" s="9"/>
      <c r="M10" s="18"/>
      <c r="O10" s="6"/>
    </row>
    <row r="11" spans="1:15" s="3" customFormat="1" ht="21" x14ac:dyDescent="0.35">
      <c r="A11" s="11">
        <v>4</v>
      </c>
      <c r="B11" s="30" t="s">
        <v>143</v>
      </c>
      <c r="C11" s="5" t="s">
        <v>41</v>
      </c>
      <c r="D11" s="2" t="s">
        <v>95</v>
      </c>
      <c r="E11" s="1">
        <v>10000</v>
      </c>
      <c r="F11" s="1"/>
      <c r="G11" s="13"/>
      <c r="H11" s="1"/>
      <c r="I11" s="1"/>
      <c r="J11" s="1"/>
      <c r="K11" s="1">
        <f t="shared" si="0"/>
        <v>0</v>
      </c>
      <c r="L11" s="8"/>
      <c r="M11" s="18"/>
      <c r="O11" s="6"/>
    </row>
    <row r="12" spans="1:15" s="3" customFormat="1" ht="21" x14ac:dyDescent="0.35">
      <c r="A12" s="28">
        <v>5</v>
      </c>
      <c r="B12" s="29" t="s">
        <v>136</v>
      </c>
      <c r="C12" s="5" t="s">
        <v>22</v>
      </c>
      <c r="D12" s="2" t="s">
        <v>96</v>
      </c>
      <c r="E12" s="1">
        <v>20000</v>
      </c>
      <c r="F12" s="1"/>
      <c r="G12" s="13"/>
      <c r="H12" s="1"/>
      <c r="I12" s="1"/>
      <c r="J12" s="1"/>
      <c r="K12" s="1">
        <f t="shared" si="0"/>
        <v>0</v>
      </c>
      <c r="L12" s="8"/>
      <c r="M12" s="18"/>
      <c r="O12" s="6"/>
    </row>
    <row r="14" spans="1:15" ht="24.95" customHeight="1" x14ac:dyDescent="0.25">
      <c r="H14" s="33"/>
    </row>
    <row r="16" spans="1:15" ht="24.95" customHeight="1" x14ac:dyDescent="0.25">
      <c r="I16" s="33"/>
    </row>
  </sheetData>
  <mergeCells count="10">
    <mergeCell ref="A3:M3"/>
    <mergeCell ref="A1:M1"/>
    <mergeCell ref="A2:M2"/>
    <mergeCell ref="A5:L5"/>
    <mergeCell ref="A6:A7"/>
    <mergeCell ref="B6:B7"/>
    <mergeCell ref="C6:C7"/>
    <mergeCell ref="D6:D7"/>
    <mergeCell ref="F6:I6"/>
    <mergeCell ref="A4:M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sqref="A1:M1"/>
    </sheetView>
  </sheetViews>
  <sheetFormatPr defaultColWidth="11.85546875" defaultRowHeight="24.95" customHeight="1" x14ac:dyDescent="0.25"/>
  <cols>
    <col min="1" max="1" width="4.7109375" style="7" customWidth="1"/>
    <col min="2" max="2" width="31.85546875" style="7" customWidth="1"/>
    <col min="3" max="3" width="13" style="7" customWidth="1"/>
    <col min="4" max="4" width="12.140625" style="7" customWidth="1"/>
    <col min="5" max="5" width="11.28515625" style="7" customWidth="1"/>
    <col min="6" max="6" width="11.85546875" style="7" customWidth="1"/>
    <col min="7" max="7" width="8.5703125" style="32" customWidth="1"/>
    <col min="8" max="8" width="5.7109375" style="7" customWidth="1"/>
    <col min="9" max="10" width="11.42578125" style="7" customWidth="1"/>
    <col min="11" max="11" width="11.28515625" style="7" customWidth="1"/>
    <col min="12" max="12" width="10.28515625" style="7" customWidth="1"/>
    <col min="13" max="13" width="21.28515625" style="34" customWidth="1"/>
    <col min="14" max="16384" width="11.85546875" style="7"/>
  </cols>
  <sheetData>
    <row r="1" spans="1:15" s="20" customFormat="1" ht="26.2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O1" s="21"/>
    </row>
    <row r="2" spans="1:15" s="20" customFormat="1" ht="26.25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O2" s="21"/>
    </row>
    <row r="3" spans="1:15" s="20" customFormat="1" ht="26.25" x14ac:dyDescent="0.4">
      <c r="A3" s="44" t="s">
        <v>145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O3" s="21"/>
    </row>
    <row r="4" spans="1:15" s="20" customFormat="1" ht="26.25" x14ac:dyDescent="0.4">
      <c r="A4" s="44" t="s">
        <v>148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O4" s="21"/>
    </row>
    <row r="5" spans="1:15" s="26" customFormat="1" ht="26.25" x14ac:dyDescent="0.3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19"/>
      <c r="O5" s="27"/>
    </row>
    <row r="6" spans="1:15" s="26" customFormat="1" ht="21" x14ac:dyDescent="0.35">
      <c r="A6" s="42" t="s">
        <v>2</v>
      </c>
      <c r="B6" s="46" t="s">
        <v>3</v>
      </c>
      <c r="C6" s="48" t="s">
        <v>4</v>
      </c>
      <c r="D6" s="50" t="s">
        <v>5</v>
      </c>
      <c r="E6" s="22" t="s">
        <v>6</v>
      </c>
      <c r="F6" s="51" t="s">
        <v>7</v>
      </c>
      <c r="G6" s="52"/>
      <c r="H6" s="52"/>
      <c r="I6" s="53"/>
      <c r="J6" s="23" t="s">
        <v>8</v>
      </c>
      <c r="K6" s="24" t="s">
        <v>9</v>
      </c>
      <c r="L6" s="25" t="s">
        <v>10</v>
      </c>
      <c r="M6" s="18" t="s">
        <v>139</v>
      </c>
      <c r="O6" s="27"/>
    </row>
    <row r="7" spans="1:15" s="3" customFormat="1" ht="21" x14ac:dyDescent="0.35">
      <c r="A7" s="43"/>
      <c r="B7" s="47"/>
      <c r="C7" s="49"/>
      <c r="D7" s="50"/>
      <c r="E7" s="35" t="s">
        <v>11</v>
      </c>
      <c r="F7" s="24" t="s">
        <v>12</v>
      </c>
      <c r="G7" s="36" t="s">
        <v>13</v>
      </c>
      <c r="H7" s="37" t="s">
        <v>14</v>
      </c>
      <c r="I7" s="37" t="s">
        <v>15</v>
      </c>
      <c r="J7" s="38" t="s">
        <v>16</v>
      </c>
      <c r="K7" s="38" t="s">
        <v>17</v>
      </c>
      <c r="L7" s="39" t="s">
        <v>18</v>
      </c>
      <c r="M7" s="18"/>
      <c r="O7" s="6"/>
    </row>
    <row r="8" spans="1:15" s="3" customFormat="1" ht="42" x14ac:dyDescent="0.35">
      <c r="A8" s="28">
        <v>1</v>
      </c>
      <c r="B8" s="15" t="s">
        <v>28</v>
      </c>
      <c r="C8" s="2" t="s">
        <v>29</v>
      </c>
      <c r="D8" s="2" t="s">
        <v>30</v>
      </c>
      <c r="E8" s="4">
        <v>10000</v>
      </c>
      <c r="F8" s="1"/>
      <c r="G8" s="13"/>
      <c r="H8" s="1"/>
      <c r="I8" s="1"/>
      <c r="J8" s="1"/>
      <c r="K8" s="1">
        <f t="shared" ref="K8:K13" si="0">+F8+G8+H8+I8+J8</f>
        <v>0</v>
      </c>
      <c r="L8" s="8"/>
      <c r="M8" s="40"/>
      <c r="O8" s="6"/>
    </row>
    <row r="9" spans="1:15" s="3" customFormat="1" ht="42" x14ac:dyDescent="0.35">
      <c r="A9" s="11">
        <v>2</v>
      </c>
      <c r="B9" s="15" t="s">
        <v>31</v>
      </c>
      <c r="C9" s="2" t="s">
        <v>32</v>
      </c>
      <c r="D9" s="2" t="s">
        <v>33</v>
      </c>
      <c r="E9" s="4">
        <v>10000</v>
      </c>
      <c r="F9" s="1"/>
      <c r="G9" s="13"/>
      <c r="H9" s="1"/>
      <c r="I9" s="1"/>
      <c r="J9" s="1"/>
      <c r="K9" s="1">
        <f t="shared" si="0"/>
        <v>0</v>
      </c>
      <c r="L9" s="8"/>
      <c r="M9" s="18"/>
      <c r="O9" s="6"/>
    </row>
    <row r="10" spans="1:15" s="3" customFormat="1" ht="42" x14ac:dyDescent="0.35">
      <c r="A10" s="28">
        <v>3</v>
      </c>
      <c r="B10" s="29" t="s">
        <v>129</v>
      </c>
      <c r="C10" s="5" t="s">
        <v>22</v>
      </c>
      <c r="D10" s="2" t="s">
        <v>36</v>
      </c>
      <c r="E10" s="1">
        <v>10000</v>
      </c>
      <c r="F10" s="1"/>
      <c r="G10" s="13"/>
      <c r="H10" s="1"/>
      <c r="I10" s="1"/>
      <c r="J10" s="1"/>
      <c r="K10" s="1">
        <f t="shared" si="0"/>
        <v>0</v>
      </c>
      <c r="L10" s="8"/>
      <c r="M10" s="18"/>
      <c r="O10" s="6"/>
    </row>
    <row r="11" spans="1:15" s="3" customFormat="1" ht="21" x14ac:dyDescent="0.35">
      <c r="A11" s="11">
        <v>4</v>
      </c>
      <c r="B11" s="16" t="s">
        <v>37</v>
      </c>
      <c r="C11" s="5" t="s">
        <v>38</v>
      </c>
      <c r="D11" s="2" t="s">
        <v>39</v>
      </c>
      <c r="E11" s="1">
        <v>10000</v>
      </c>
      <c r="F11" s="1"/>
      <c r="G11" s="13"/>
      <c r="H11" s="1"/>
      <c r="I11" s="1"/>
      <c r="J11" s="1"/>
      <c r="K11" s="1">
        <f t="shared" si="0"/>
        <v>0</v>
      </c>
      <c r="L11" s="8"/>
      <c r="M11" s="18"/>
      <c r="O11" s="6"/>
    </row>
    <row r="12" spans="1:15" s="3" customFormat="1" ht="42" x14ac:dyDescent="0.35">
      <c r="A12" s="28">
        <v>5</v>
      </c>
      <c r="B12" s="15" t="s">
        <v>40</v>
      </c>
      <c r="C12" s="2" t="s">
        <v>41</v>
      </c>
      <c r="D12" s="2" t="s">
        <v>42</v>
      </c>
      <c r="E12" s="1">
        <v>10000</v>
      </c>
      <c r="F12" s="1"/>
      <c r="G12" s="13"/>
      <c r="H12" s="8"/>
      <c r="I12" s="8"/>
      <c r="J12" s="8"/>
      <c r="K12" s="1">
        <f t="shared" si="0"/>
        <v>0</v>
      </c>
      <c r="L12" s="8"/>
      <c r="M12" s="18"/>
      <c r="O12" s="6"/>
    </row>
    <row r="13" spans="1:15" ht="24.95" customHeight="1" x14ac:dyDescent="0.25">
      <c r="A13" s="11">
        <v>6</v>
      </c>
      <c r="B13" s="14" t="s">
        <v>43</v>
      </c>
      <c r="C13" s="2" t="s">
        <v>44</v>
      </c>
      <c r="D13" s="2" t="s">
        <v>45</v>
      </c>
      <c r="E13" s="1">
        <v>20000</v>
      </c>
      <c r="F13" s="1"/>
      <c r="G13" s="13"/>
      <c r="H13" s="1"/>
      <c r="I13" s="1"/>
      <c r="J13" s="1"/>
      <c r="K13" s="1">
        <f t="shared" si="0"/>
        <v>0</v>
      </c>
      <c r="L13" s="8"/>
      <c r="M13" s="18"/>
    </row>
    <row r="15" spans="1:15" ht="24.95" customHeight="1" x14ac:dyDescent="0.25">
      <c r="H15" s="33"/>
    </row>
    <row r="17" spans="9:9" ht="24.95" customHeight="1" x14ac:dyDescent="0.25">
      <c r="I17" s="33"/>
    </row>
  </sheetData>
  <mergeCells count="10">
    <mergeCell ref="A3:M3"/>
    <mergeCell ref="A1:M1"/>
    <mergeCell ref="A2:M2"/>
    <mergeCell ref="A5:L5"/>
    <mergeCell ref="A6:A7"/>
    <mergeCell ref="B6:B7"/>
    <mergeCell ref="C6:C7"/>
    <mergeCell ref="D6:D7"/>
    <mergeCell ref="F6:I6"/>
    <mergeCell ref="A4:M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19" workbookViewId="0">
      <selection sqref="A1:M1"/>
    </sheetView>
  </sheetViews>
  <sheetFormatPr defaultColWidth="11.85546875" defaultRowHeight="24.95" customHeight="1" x14ac:dyDescent="0.25"/>
  <cols>
    <col min="1" max="1" width="4.7109375" style="7" customWidth="1"/>
    <col min="2" max="2" width="31.85546875" style="7" customWidth="1"/>
    <col min="3" max="3" width="13" style="7" customWidth="1"/>
    <col min="4" max="4" width="12.140625" style="7" customWidth="1"/>
    <col min="5" max="5" width="11.28515625" style="7" customWidth="1"/>
    <col min="6" max="6" width="11.85546875" style="7" customWidth="1"/>
    <col min="7" max="7" width="8.5703125" style="32" customWidth="1"/>
    <col min="8" max="8" width="5.7109375" style="7" customWidth="1"/>
    <col min="9" max="10" width="11.42578125" style="7" customWidth="1"/>
    <col min="11" max="11" width="11.28515625" style="7" customWidth="1"/>
    <col min="12" max="12" width="10.28515625" style="7" customWidth="1"/>
    <col min="13" max="13" width="21.28515625" style="34" customWidth="1"/>
    <col min="14" max="16384" width="11.85546875" style="7"/>
  </cols>
  <sheetData>
    <row r="1" spans="1:15" s="20" customFormat="1" ht="26.25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O1" s="21"/>
    </row>
    <row r="2" spans="1:15" s="20" customFormat="1" ht="26.25" x14ac:dyDescent="0.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O2" s="21"/>
    </row>
    <row r="3" spans="1:15" s="20" customFormat="1" ht="26.25" x14ac:dyDescent="0.4">
      <c r="A3" s="44" t="s">
        <v>146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O3" s="21"/>
    </row>
    <row r="4" spans="1:15" s="20" customFormat="1" ht="26.25" x14ac:dyDescent="0.4">
      <c r="A4" s="44" t="s">
        <v>148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O4" s="21"/>
    </row>
    <row r="5" spans="1:15" s="20" customFormat="1" ht="26.25" x14ac:dyDescent="0.4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19"/>
      <c r="O5" s="21"/>
    </row>
    <row r="6" spans="1:15" s="26" customFormat="1" ht="21" x14ac:dyDescent="0.35">
      <c r="A6" s="42" t="s">
        <v>2</v>
      </c>
      <c r="B6" s="46" t="s">
        <v>3</v>
      </c>
      <c r="C6" s="48" t="s">
        <v>4</v>
      </c>
      <c r="D6" s="50" t="s">
        <v>5</v>
      </c>
      <c r="E6" s="22" t="s">
        <v>6</v>
      </c>
      <c r="F6" s="51" t="s">
        <v>7</v>
      </c>
      <c r="G6" s="52"/>
      <c r="H6" s="52"/>
      <c r="I6" s="53"/>
      <c r="J6" s="23" t="s">
        <v>8</v>
      </c>
      <c r="K6" s="24" t="s">
        <v>9</v>
      </c>
      <c r="L6" s="25" t="s">
        <v>10</v>
      </c>
      <c r="M6" s="18" t="s">
        <v>139</v>
      </c>
      <c r="O6" s="27"/>
    </row>
    <row r="7" spans="1:15" s="26" customFormat="1" ht="21" x14ac:dyDescent="0.35">
      <c r="A7" s="43"/>
      <c r="B7" s="47"/>
      <c r="C7" s="49"/>
      <c r="D7" s="50"/>
      <c r="E7" s="35" t="s">
        <v>11</v>
      </c>
      <c r="F7" s="24" t="s">
        <v>12</v>
      </c>
      <c r="G7" s="36" t="s">
        <v>13</v>
      </c>
      <c r="H7" s="37" t="s">
        <v>14</v>
      </c>
      <c r="I7" s="37" t="s">
        <v>15</v>
      </c>
      <c r="J7" s="38" t="s">
        <v>16</v>
      </c>
      <c r="K7" s="38" t="s">
        <v>17</v>
      </c>
      <c r="L7" s="39" t="s">
        <v>18</v>
      </c>
      <c r="M7" s="18"/>
      <c r="O7" s="27"/>
    </row>
    <row r="8" spans="1:15" s="3" customFormat="1" ht="21" x14ac:dyDescent="0.35">
      <c r="A8" s="11">
        <v>1</v>
      </c>
      <c r="B8" s="17" t="s">
        <v>104</v>
      </c>
      <c r="C8" s="5" t="s">
        <v>27</v>
      </c>
      <c r="D8" s="2" t="s">
        <v>105</v>
      </c>
      <c r="E8" s="1">
        <v>5000</v>
      </c>
      <c r="F8" s="1"/>
      <c r="G8" s="13"/>
      <c r="H8" s="1"/>
      <c r="I8" s="1"/>
      <c r="J8" s="1"/>
      <c r="K8" s="1">
        <f t="shared" ref="K8:K30" si="0">+F8+G8+H8+I8+J8</f>
        <v>0</v>
      </c>
      <c r="L8" s="8"/>
      <c r="M8" s="18"/>
      <c r="O8" s="6"/>
    </row>
    <row r="9" spans="1:15" s="3" customFormat="1" ht="21" x14ac:dyDescent="0.35">
      <c r="A9" s="28">
        <v>2</v>
      </c>
      <c r="B9" s="17" t="s">
        <v>104</v>
      </c>
      <c r="C9" s="5" t="s">
        <v>75</v>
      </c>
      <c r="D9" s="2" t="s">
        <v>106</v>
      </c>
      <c r="E9" s="1">
        <v>5000</v>
      </c>
      <c r="F9" s="8"/>
      <c r="G9" s="13"/>
      <c r="H9" s="8"/>
      <c r="I9" s="8"/>
      <c r="J9" s="1"/>
      <c r="K9" s="1">
        <f t="shared" si="0"/>
        <v>0</v>
      </c>
      <c r="L9" s="8"/>
      <c r="M9" s="18"/>
      <c r="O9" s="6"/>
    </row>
    <row r="10" spans="1:15" s="3" customFormat="1" ht="21" x14ac:dyDescent="0.35">
      <c r="A10" s="11">
        <v>3</v>
      </c>
      <c r="B10" s="17" t="s">
        <v>104</v>
      </c>
      <c r="C10" s="5" t="s">
        <v>72</v>
      </c>
      <c r="D10" s="2" t="s">
        <v>107</v>
      </c>
      <c r="E10" s="1">
        <v>5000</v>
      </c>
      <c r="F10" s="1"/>
      <c r="G10" s="13"/>
      <c r="H10" s="1"/>
      <c r="I10" s="1"/>
      <c r="J10" s="1"/>
      <c r="K10" s="1">
        <f t="shared" si="0"/>
        <v>0</v>
      </c>
      <c r="L10" s="8"/>
      <c r="M10" s="18"/>
      <c r="O10" s="6"/>
    </row>
    <row r="11" spans="1:15" s="3" customFormat="1" ht="21" x14ac:dyDescent="0.35">
      <c r="A11" s="28">
        <v>4</v>
      </c>
      <c r="B11" s="17" t="s">
        <v>104</v>
      </c>
      <c r="C11" s="5" t="s">
        <v>54</v>
      </c>
      <c r="D11" s="2" t="s">
        <v>108</v>
      </c>
      <c r="E11" s="1">
        <v>5000</v>
      </c>
      <c r="F11" s="1"/>
      <c r="G11" s="13"/>
      <c r="H11" s="1"/>
      <c r="I11" s="1"/>
      <c r="J11" s="1"/>
      <c r="K11" s="1">
        <f t="shared" si="0"/>
        <v>0</v>
      </c>
      <c r="L11" s="8"/>
      <c r="M11" s="18"/>
      <c r="O11" s="6"/>
    </row>
    <row r="12" spans="1:15" s="3" customFormat="1" ht="21" x14ac:dyDescent="0.35">
      <c r="A12" s="11">
        <v>5</v>
      </c>
      <c r="B12" s="17" t="s">
        <v>104</v>
      </c>
      <c r="C12" s="5" t="s">
        <v>47</v>
      </c>
      <c r="D12" s="2" t="s">
        <v>109</v>
      </c>
      <c r="E12" s="1">
        <v>5000</v>
      </c>
      <c r="F12" s="1"/>
      <c r="G12" s="13"/>
      <c r="H12" s="1"/>
      <c r="I12" s="1"/>
      <c r="J12" s="1"/>
      <c r="K12" s="1">
        <f t="shared" si="0"/>
        <v>0</v>
      </c>
      <c r="L12" s="8"/>
      <c r="M12" s="18"/>
      <c r="O12" s="6"/>
    </row>
    <row r="13" spans="1:15" s="3" customFormat="1" ht="21" x14ac:dyDescent="0.35">
      <c r="A13" s="28">
        <v>6</v>
      </c>
      <c r="B13" s="17" t="s">
        <v>104</v>
      </c>
      <c r="C13" s="5" t="s">
        <v>110</v>
      </c>
      <c r="D13" s="2" t="s">
        <v>111</v>
      </c>
      <c r="E13" s="1">
        <v>5000</v>
      </c>
      <c r="F13" s="1"/>
      <c r="G13" s="13"/>
      <c r="H13" s="1"/>
      <c r="I13" s="1"/>
      <c r="J13" s="1"/>
      <c r="K13" s="1">
        <f t="shared" si="0"/>
        <v>0</v>
      </c>
      <c r="L13" s="8"/>
      <c r="M13" s="18"/>
      <c r="O13" s="6"/>
    </row>
    <row r="14" spans="1:15" s="3" customFormat="1" ht="21" x14ac:dyDescent="0.35">
      <c r="A14" s="11">
        <v>7</v>
      </c>
      <c r="B14" s="17" t="s">
        <v>104</v>
      </c>
      <c r="C14" s="5" t="s">
        <v>34</v>
      </c>
      <c r="D14" s="2" t="s">
        <v>112</v>
      </c>
      <c r="E14" s="1">
        <v>5000</v>
      </c>
      <c r="F14" s="1"/>
      <c r="G14" s="13"/>
      <c r="H14" s="1"/>
      <c r="I14" s="1"/>
      <c r="J14" s="1"/>
      <c r="K14" s="1">
        <f t="shared" si="0"/>
        <v>0</v>
      </c>
      <c r="L14" s="8"/>
      <c r="M14" s="18"/>
      <c r="O14" s="6"/>
    </row>
    <row r="15" spans="1:15" s="3" customFormat="1" ht="21" x14ac:dyDescent="0.35">
      <c r="A15" s="11">
        <v>8</v>
      </c>
      <c r="B15" s="17" t="s">
        <v>104</v>
      </c>
      <c r="C15" s="5" t="s">
        <v>67</v>
      </c>
      <c r="D15" s="2" t="s">
        <v>113</v>
      </c>
      <c r="E15" s="1">
        <v>5000</v>
      </c>
      <c r="F15" s="1"/>
      <c r="G15" s="13"/>
      <c r="H15" s="1"/>
      <c r="I15" s="1"/>
      <c r="J15" s="1"/>
      <c r="K15" s="1">
        <f t="shared" si="0"/>
        <v>0</v>
      </c>
      <c r="L15" s="8"/>
      <c r="M15" s="18"/>
      <c r="O15" s="6"/>
    </row>
    <row r="16" spans="1:15" s="3" customFormat="1" ht="21" x14ac:dyDescent="0.35">
      <c r="A16" s="28">
        <v>9</v>
      </c>
      <c r="B16" s="17" t="s">
        <v>104</v>
      </c>
      <c r="C16" s="5" t="s">
        <v>97</v>
      </c>
      <c r="D16" s="2" t="s">
        <v>114</v>
      </c>
      <c r="E16" s="1">
        <v>5000</v>
      </c>
      <c r="F16" s="8"/>
      <c r="G16" s="13"/>
      <c r="H16" s="8"/>
      <c r="I16" s="8"/>
      <c r="J16" s="1"/>
      <c r="K16" s="1">
        <f t="shared" si="0"/>
        <v>0</v>
      </c>
      <c r="L16" s="8"/>
      <c r="M16" s="18"/>
      <c r="O16" s="6"/>
    </row>
    <row r="17" spans="1:16" s="3" customFormat="1" ht="21" x14ac:dyDescent="0.35">
      <c r="A17" s="11">
        <v>10</v>
      </c>
      <c r="B17" s="17" t="s">
        <v>104</v>
      </c>
      <c r="C17" s="5" t="s">
        <v>88</v>
      </c>
      <c r="D17" s="2" t="s">
        <v>115</v>
      </c>
      <c r="E17" s="1">
        <v>10000</v>
      </c>
      <c r="F17" s="1"/>
      <c r="G17" s="13"/>
      <c r="H17" s="1"/>
      <c r="I17" s="1"/>
      <c r="J17" s="1"/>
      <c r="K17" s="1">
        <f t="shared" si="0"/>
        <v>0</v>
      </c>
      <c r="L17" s="8"/>
      <c r="M17" s="18"/>
      <c r="O17" s="6"/>
    </row>
    <row r="18" spans="1:16" s="3" customFormat="1" ht="21" x14ac:dyDescent="0.35">
      <c r="A18" s="28">
        <v>11</v>
      </c>
      <c r="B18" s="17" t="s">
        <v>104</v>
      </c>
      <c r="C18" s="5" t="s">
        <v>29</v>
      </c>
      <c r="D18" s="2" t="s">
        <v>116</v>
      </c>
      <c r="E18" s="1">
        <v>5000</v>
      </c>
      <c r="F18" s="1"/>
      <c r="G18" s="13"/>
      <c r="H18" s="1"/>
      <c r="I18" s="1"/>
      <c r="J18" s="1"/>
      <c r="K18" s="1">
        <f t="shared" si="0"/>
        <v>0</v>
      </c>
      <c r="L18" s="8"/>
      <c r="M18" s="18"/>
      <c r="O18" s="6"/>
    </row>
    <row r="19" spans="1:16" s="3" customFormat="1" ht="21" x14ac:dyDescent="0.35">
      <c r="A19" s="11">
        <v>12</v>
      </c>
      <c r="B19" s="17" t="s">
        <v>104</v>
      </c>
      <c r="C19" s="5" t="s">
        <v>35</v>
      </c>
      <c r="D19" s="2" t="s">
        <v>117</v>
      </c>
      <c r="E19" s="1">
        <v>5000</v>
      </c>
      <c r="F19" s="1"/>
      <c r="G19" s="13"/>
      <c r="H19" s="1"/>
      <c r="I19" s="1"/>
      <c r="J19" s="1"/>
      <c r="K19" s="1">
        <f t="shared" si="0"/>
        <v>0</v>
      </c>
      <c r="L19" s="8"/>
      <c r="M19" s="18"/>
      <c r="O19" s="6"/>
    </row>
    <row r="20" spans="1:16" s="3" customFormat="1" ht="21" x14ac:dyDescent="0.35">
      <c r="A20" s="28">
        <v>13</v>
      </c>
      <c r="B20" s="17" t="s">
        <v>104</v>
      </c>
      <c r="C20" s="5" t="s">
        <v>92</v>
      </c>
      <c r="D20" s="2" t="s">
        <v>118</v>
      </c>
      <c r="E20" s="1">
        <v>5000</v>
      </c>
      <c r="F20" s="1"/>
      <c r="G20" s="13"/>
      <c r="H20" s="1"/>
      <c r="I20" s="1"/>
      <c r="J20" s="1"/>
      <c r="K20" s="1">
        <f t="shared" si="0"/>
        <v>0</v>
      </c>
      <c r="L20" s="8"/>
      <c r="M20" s="18"/>
      <c r="O20" s="6"/>
    </row>
    <row r="21" spans="1:16" s="3" customFormat="1" ht="21" x14ac:dyDescent="0.35">
      <c r="A21" s="11">
        <v>14</v>
      </c>
      <c r="B21" s="17" t="s">
        <v>104</v>
      </c>
      <c r="C21" s="5" t="s">
        <v>101</v>
      </c>
      <c r="D21" s="2" t="s">
        <v>119</v>
      </c>
      <c r="E21" s="1">
        <v>5000</v>
      </c>
      <c r="F21" s="1"/>
      <c r="G21" s="13"/>
      <c r="H21" s="1"/>
      <c r="I21" s="1"/>
      <c r="J21" s="1"/>
      <c r="K21" s="1">
        <f t="shared" si="0"/>
        <v>0</v>
      </c>
      <c r="L21" s="8"/>
      <c r="M21" s="18"/>
      <c r="O21" s="6"/>
    </row>
    <row r="22" spans="1:16" s="3" customFormat="1" ht="21" x14ac:dyDescent="0.35">
      <c r="A22" s="11">
        <v>15</v>
      </c>
      <c r="B22" s="17" t="s">
        <v>104</v>
      </c>
      <c r="C22" s="5" t="s">
        <v>74</v>
      </c>
      <c r="D22" s="2" t="s">
        <v>120</v>
      </c>
      <c r="E22" s="1">
        <v>5000</v>
      </c>
      <c r="F22" s="1"/>
      <c r="G22" s="13"/>
      <c r="H22" s="1"/>
      <c r="I22" s="1"/>
      <c r="J22" s="1"/>
      <c r="K22" s="1">
        <f t="shared" si="0"/>
        <v>0</v>
      </c>
      <c r="L22" s="8"/>
      <c r="M22" s="18"/>
      <c r="O22" s="6"/>
    </row>
    <row r="23" spans="1:16" s="3" customFormat="1" ht="21" x14ac:dyDescent="0.35">
      <c r="A23" s="28">
        <v>16</v>
      </c>
      <c r="B23" s="17" t="s">
        <v>104</v>
      </c>
      <c r="C23" s="5" t="s">
        <v>26</v>
      </c>
      <c r="D23" s="2" t="s">
        <v>121</v>
      </c>
      <c r="E23" s="1">
        <v>5000</v>
      </c>
      <c r="F23" s="1"/>
      <c r="G23" s="13"/>
      <c r="H23" s="1"/>
      <c r="I23" s="1"/>
      <c r="J23" s="1"/>
      <c r="K23" s="1">
        <f t="shared" si="0"/>
        <v>0</v>
      </c>
      <c r="L23" s="8"/>
      <c r="M23" s="18"/>
      <c r="O23" s="6"/>
    </row>
    <row r="24" spans="1:16" s="3" customFormat="1" ht="21" x14ac:dyDescent="0.35">
      <c r="A24" s="11">
        <v>17</v>
      </c>
      <c r="B24" s="17" t="s">
        <v>104</v>
      </c>
      <c r="C24" s="5" t="s">
        <v>84</v>
      </c>
      <c r="D24" s="2" t="s">
        <v>122</v>
      </c>
      <c r="E24" s="1">
        <v>10000</v>
      </c>
      <c r="F24" s="1"/>
      <c r="G24" s="13"/>
      <c r="H24" s="1"/>
      <c r="I24" s="1"/>
      <c r="J24" s="1"/>
      <c r="K24" s="1">
        <f t="shared" si="0"/>
        <v>0</v>
      </c>
      <c r="L24" s="8"/>
      <c r="M24" s="18"/>
      <c r="O24" s="6"/>
    </row>
    <row r="25" spans="1:16" s="3" customFormat="1" ht="21" x14ac:dyDescent="0.35">
      <c r="A25" s="28">
        <v>18</v>
      </c>
      <c r="B25" s="17" t="s">
        <v>104</v>
      </c>
      <c r="C25" s="5" t="s">
        <v>81</v>
      </c>
      <c r="D25" s="2" t="s">
        <v>123</v>
      </c>
      <c r="E25" s="1">
        <v>5000</v>
      </c>
      <c r="F25" s="1"/>
      <c r="G25" s="13"/>
      <c r="H25" s="1"/>
      <c r="I25" s="1"/>
      <c r="J25" s="1"/>
      <c r="K25" s="1">
        <f t="shared" si="0"/>
        <v>0</v>
      </c>
      <c r="L25" s="8"/>
      <c r="M25" s="18"/>
      <c r="O25" s="6"/>
    </row>
    <row r="26" spans="1:16" s="3" customFormat="1" ht="21" x14ac:dyDescent="0.35">
      <c r="A26" s="11">
        <v>19</v>
      </c>
      <c r="B26" s="17" t="s">
        <v>104</v>
      </c>
      <c r="C26" s="5" t="s">
        <v>82</v>
      </c>
      <c r="D26" s="2" t="s">
        <v>124</v>
      </c>
      <c r="E26" s="1">
        <v>10000</v>
      </c>
      <c r="F26" s="1"/>
      <c r="G26" s="13"/>
      <c r="H26" s="8"/>
      <c r="I26" s="8"/>
      <c r="J26" s="8"/>
      <c r="K26" s="1">
        <f t="shared" si="0"/>
        <v>0</v>
      </c>
      <c r="L26" s="8"/>
      <c r="M26" s="18"/>
      <c r="O26" s="6"/>
    </row>
    <row r="27" spans="1:16" s="3" customFormat="1" ht="24.95" customHeight="1" x14ac:dyDescent="0.35">
      <c r="A27" s="28">
        <v>20</v>
      </c>
      <c r="B27" s="17" t="s">
        <v>104</v>
      </c>
      <c r="C27" s="5" t="s">
        <v>25</v>
      </c>
      <c r="D27" s="2" t="s">
        <v>125</v>
      </c>
      <c r="E27" s="1">
        <v>10000</v>
      </c>
      <c r="F27" s="1"/>
      <c r="G27" s="13"/>
      <c r="H27" s="1"/>
      <c r="I27" s="1"/>
      <c r="J27" s="1"/>
      <c r="K27" s="1">
        <f t="shared" si="0"/>
        <v>0</v>
      </c>
      <c r="L27" s="8"/>
      <c r="M27" s="18"/>
      <c r="O27" s="6"/>
    </row>
    <row r="28" spans="1:16" s="3" customFormat="1" ht="24.95" customHeight="1" x14ac:dyDescent="0.35">
      <c r="A28" s="11">
        <v>21</v>
      </c>
      <c r="B28" s="17" t="s">
        <v>104</v>
      </c>
      <c r="C28" s="5" t="s">
        <v>50</v>
      </c>
      <c r="D28" s="2" t="s">
        <v>126</v>
      </c>
      <c r="E28" s="1">
        <v>5000</v>
      </c>
      <c r="F28" s="1"/>
      <c r="G28" s="13"/>
      <c r="H28" s="1"/>
      <c r="I28" s="1"/>
      <c r="J28" s="1"/>
      <c r="K28" s="1">
        <f t="shared" si="0"/>
        <v>0</v>
      </c>
      <c r="L28" s="8"/>
      <c r="M28" s="18"/>
      <c r="O28" s="6"/>
    </row>
    <row r="29" spans="1:16" s="3" customFormat="1" ht="24.95" customHeight="1" x14ac:dyDescent="0.35">
      <c r="A29" s="11">
        <v>22</v>
      </c>
      <c r="B29" s="17" t="s">
        <v>104</v>
      </c>
      <c r="C29" s="5" t="s">
        <v>53</v>
      </c>
      <c r="D29" s="2" t="s">
        <v>127</v>
      </c>
      <c r="E29" s="1">
        <v>10000</v>
      </c>
      <c r="F29" s="1"/>
      <c r="G29" s="13"/>
      <c r="H29" s="1"/>
      <c r="I29" s="1"/>
      <c r="J29" s="1"/>
      <c r="K29" s="1">
        <f t="shared" si="0"/>
        <v>0</v>
      </c>
      <c r="L29" s="8"/>
      <c r="M29" s="18"/>
      <c r="O29" s="6"/>
    </row>
    <row r="30" spans="1:16" s="3" customFormat="1" ht="24.95" customHeight="1" x14ac:dyDescent="0.35">
      <c r="A30" s="28">
        <v>23</v>
      </c>
      <c r="B30" s="17" t="s">
        <v>104</v>
      </c>
      <c r="C30" s="5" t="s">
        <v>38</v>
      </c>
      <c r="D30" s="2" t="s">
        <v>128</v>
      </c>
      <c r="E30" s="1">
        <v>5000</v>
      </c>
      <c r="F30" s="12"/>
      <c r="G30" s="13"/>
      <c r="H30" s="1"/>
      <c r="I30" s="1"/>
      <c r="J30" s="1"/>
      <c r="K30" s="1">
        <f t="shared" si="0"/>
        <v>0</v>
      </c>
      <c r="L30" s="8"/>
      <c r="M30" s="18"/>
      <c r="N30" s="31"/>
      <c r="P30" s="6"/>
    </row>
    <row r="32" spans="1:16" ht="24.95" customHeight="1" x14ac:dyDescent="0.25">
      <c r="H32" s="33"/>
    </row>
    <row r="34" spans="9:9" ht="24.95" customHeight="1" x14ac:dyDescent="0.25">
      <c r="I34" s="33"/>
    </row>
  </sheetData>
  <mergeCells count="10">
    <mergeCell ref="A3:M3"/>
    <mergeCell ref="A1:M1"/>
    <mergeCell ref="A2:M2"/>
    <mergeCell ref="A5:L5"/>
    <mergeCell ref="A6:A7"/>
    <mergeCell ref="B6:B7"/>
    <mergeCell ref="C6:C7"/>
    <mergeCell ref="D6:D7"/>
    <mergeCell ref="F6:I6"/>
    <mergeCell ref="A4:M4"/>
  </mergeCells>
  <pageMargins left="0.70866141732283472" right="0.70866141732283472" top="0.55118110236220474" bottom="0.55118110236220474" header="0.31496062992125984" footer="0.31496062992125984"/>
  <pageSetup paperSize="9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กตส</vt:lpstr>
      <vt:lpstr>กพช</vt:lpstr>
      <vt:lpstr>กพจ</vt:lpstr>
      <vt:lpstr>กปจ</vt:lpstr>
      <vt:lpstr>กตป.</vt:lpstr>
      <vt:lpstr>กตร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FINANCE_1</cp:lastModifiedBy>
  <cp:lastPrinted>2016-11-01T08:49:47Z</cp:lastPrinted>
  <dcterms:created xsi:type="dcterms:W3CDTF">2016-06-10T02:07:06Z</dcterms:created>
  <dcterms:modified xsi:type="dcterms:W3CDTF">2016-11-09T04:00:51Z</dcterms:modified>
</cp:coreProperties>
</file>